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2" documentId="11_E466F09D7983B443E3E92684D01CFC6BC1F0DFAE" xr6:coauthVersionLast="45" xr6:coauthVersionMax="45" xr10:uidLastSave="{80A71B98-04E6-48E0-BE9E-C451278157E1}"/>
  <bookViews>
    <workbookView xWindow="2730" yWindow="645" windowWidth="18765" windowHeight="15555"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 r:id="rId5"/>
    <externalReference r:id="rId6"/>
    <externalReference r:id="rId7"/>
  </externalReferences>
  <definedNames>
    <definedName name="_xlnm._FilterDatabase" localSheetId="0" hidden="1">'Caracterizacion Documental'!$A$7:$S$62</definedName>
    <definedName name="_xlnm.Print_Area" localSheetId="0">'Caracterizacion Documental'!$A$1:$S$69</definedName>
    <definedName name="_xlnm.Print_Area" localSheetId="1">'Control de Cambios'!$A$1:$K$6</definedName>
    <definedName name="_xlnm.Print_Titles" localSheetId="0">'Caracterizacion Documental'!$5:$7</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7" i="28" l="1"/>
  <c r="E58" i="28"/>
  <c r="E56"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Politica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Funcion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parentesis </t>
        </r>
        <r>
          <rPr>
            <sz val="11"/>
            <color indexed="8"/>
            <rFont val="Tahoma"/>
            <family val="2"/>
          </rPr>
          <t>registrar Codigo,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S5" authorId="1" shapeId="0" xr:uid="{00000000-0006-0000-0000-000006000000}">
      <text>
        <r>
          <rPr>
            <b/>
            <sz val="9"/>
            <color indexed="8"/>
            <rFont val="Tahoma"/>
            <family val="2"/>
          </rPr>
          <t xml:space="preserve">Unidad Administrativa – Dependencia: 
</t>
        </r>
        <r>
          <rPr>
            <sz val="9"/>
            <color indexed="8"/>
            <rFont val="Tahoma"/>
            <family val="2"/>
          </rPr>
          <t xml:space="preserve">Indicar el nombre de la dependencia responsable de la producción del documento de archivo (registro) en virtud al cumplimiento de sus funciones, procesos y procedimientos. Además son los </t>
        </r>
      </text>
    </comment>
    <comment ref="E7" authorId="1" shapeId="0" xr:uid="{00000000-0006-0000-0000-000007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Reunion
</t>
        </r>
        <r>
          <rPr>
            <b/>
            <sz val="11"/>
            <color indexed="8"/>
            <rFont val="Tahoma"/>
            <family val="2"/>
          </rPr>
          <t>Nombre del Registro o Doc.</t>
        </r>
        <r>
          <rPr>
            <sz val="11"/>
            <color indexed="8"/>
            <rFont val="Tahoma"/>
            <family val="2"/>
          </rPr>
          <t>: Acta de Reunion Equipo de Gestores</t>
        </r>
      </text>
    </comment>
    <comment ref="F7" authorId="1" shapeId="0" xr:uid="{00000000-0006-0000-0000-000008000000}">
      <text>
        <r>
          <rPr>
            <sz val="11"/>
            <color indexed="8"/>
            <rFont val="Tahoma"/>
            <family val="2"/>
          </rPr>
          <t>Descripción general del documento, especificando la información que contiene</t>
        </r>
      </text>
    </comment>
    <comment ref="H7" authorId="1" shapeId="0" xr:uid="{00000000-0006-0000-0000-000009000000}">
      <text>
        <r>
          <rPr>
            <sz val="11"/>
            <color indexed="8"/>
            <rFont val="Tahoma"/>
            <family val="2"/>
          </rPr>
          <t>Analogo convertido a digital</t>
        </r>
      </text>
    </comment>
    <comment ref="I7" authorId="1" shapeId="0" xr:uid="{00000000-0006-0000-0000-00000A000000}">
      <text>
        <r>
          <rPr>
            <sz val="11"/>
            <color indexed="8"/>
            <rFont val="Tahoma"/>
            <family val="2"/>
          </rPr>
          <t>Documento elaborado y almacenado electronicamente y asi permanece asi hasta su fin</t>
        </r>
      </text>
    </comment>
    <comment ref="J7" authorId="1" shapeId="0" xr:uid="{00000000-0006-0000-0000-00000B000000}">
      <text>
        <r>
          <rPr>
            <sz val="11"/>
            <color indexed="8"/>
            <rFont val="Tahoma"/>
            <family val="2"/>
          </rPr>
          <t>Indique el tipo de soporte donde almacena el documento</t>
        </r>
      </text>
    </comment>
    <comment ref="K7" authorId="1" shapeId="0" xr:uid="{00000000-0006-0000-0000-00000C000000}">
      <text>
        <r>
          <rPr>
            <sz val="11"/>
            <color indexed="8"/>
            <rFont val="Tahoma"/>
            <family val="2"/>
          </rPr>
          <t>Generado por la entidad</t>
        </r>
      </text>
    </comment>
    <comment ref="L7" authorId="1" shapeId="0" xr:uid="{00000000-0006-0000-0000-00000D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E000000}">
      <text>
        <r>
          <rPr>
            <sz val="11"/>
            <color indexed="8"/>
            <rFont val="Tahoma"/>
            <family val="2"/>
          </rPr>
          <t>Producido por la entidad y una persona natural o jurídica externa.</t>
        </r>
      </text>
    </comment>
    <comment ref="Q7" authorId="1" shapeId="0" xr:uid="{00000000-0006-0000-0000-00000F000000}">
      <text>
        <r>
          <rPr>
            <sz val="11"/>
            <color indexed="8"/>
            <rFont val="Tahoma"/>
            <family val="2"/>
          </rPr>
          <t>Asignado en la TRD, si no registrar “Sin Establecer”</t>
        </r>
      </text>
    </comment>
    <comment ref="R7" authorId="1" shapeId="0" xr:uid="{00000000-0006-0000-0000-000010000000}">
      <text>
        <r>
          <rPr>
            <sz val="11"/>
            <color indexed="8"/>
            <rFont val="Tahoma"/>
            <family val="2"/>
          </rPr>
          <t>Asignado en la TRD, si no registrar “Sin Establecer”</t>
        </r>
      </text>
    </comment>
    <comment ref="A64" authorId="1" shapeId="0" xr:uid="{00000000-0006-0000-0000-000011000000}">
      <text>
        <r>
          <rPr>
            <sz val="11"/>
            <color indexed="81"/>
            <rFont val="Tahoma"/>
            <family val="2"/>
          </rPr>
          <t>Nombres y Apellidos del Director, Subdirector o Jefe de Oficina a la cual pertenecen los documentos identificados.</t>
        </r>
      </text>
    </comment>
    <comment ref="E64" authorId="1" shapeId="0" xr:uid="{00000000-0006-0000-0000-000012000000}">
      <text>
        <r>
          <rPr>
            <sz val="11"/>
            <color indexed="81"/>
            <rFont val="Tahoma"/>
            <family val="2"/>
          </rPr>
          <t>Nombres y Apellidos 
Director(a) Técnica de Planeación</t>
        </r>
      </text>
    </comment>
    <comment ref="J64" authorId="1" shapeId="0" xr:uid="{00000000-0006-0000-0000-000013000000}">
      <text>
        <r>
          <rPr>
            <sz val="11"/>
            <color indexed="81"/>
            <rFont val="Tahoma"/>
            <family val="2"/>
          </rPr>
          <t>Nombres y Apellidos 
Director Administrativo y Financiero</t>
        </r>
      </text>
    </comment>
    <comment ref="A67" authorId="1" shapeId="0" xr:uid="{00000000-0006-0000-0000-000014000000}">
      <text>
        <r>
          <rPr>
            <sz val="11"/>
            <color indexed="81"/>
            <rFont val="Tahoma"/>
            <family val="2"/>
          </rPr>
          <t>Nombres y Apellidos del Funcionario que Apoyo la Elaboracion.</t>
        </r>
      </text>
    </comment>
    <comment ref="E67" authorId="1" shapeId="0" xr:uid="{00000000-0006-0000-0000-000015000000}">
      <text>
        <r>
          <rPr>
            <sz val="11"/>
            <color indexed="81"/>
            <rFont val="Tahoma"/>
            <family val="2"/>
          </rPr>
          <t>Nombres y Apellidos del Facilitador del Proceso Involucrado en la Caracterizacion</t>
        </r>
      </text>
    </comment>
    <comment ref="J67" authorId="1" shapeId="0" xr:uid="{00000000-0006-0000-0000-000016000000}">
      <text>
        <r>
          <rPr>
            <sz val="11"/>
            <color indexed="81"/>
            <rFont val="Tahoma"/>
            <family val="2"/>
          </rPr>
          <t>Nombres y Apellidos 
Profesional en Ciencias de la Informacion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<sst xmlns="http://schemas.openxmlformats.org/spreadsheetml/2006/main" count="866" uniqueCount="357">
  <si>
    <t>CUADRO DE CARACTERIZACIÓN DOCUMENTAL</t>
  </si>
  <si>
    <t>Tipo de Soporte</t>
  </si>
  <si>
    <t>Tipo de Origen</t>
  </si>
  <si>
    <t>Definición</t>
  </si>
  <si>
    <t>Electrónico</t>
  </si>
  <si>
    <t>Descripción del Soporte</t>
  </si>
  <si>
    <t>Interno</t>
  </si>
  <si>
    <t>Externo</t>
  </si>
  <si>
    <t>Mixto</t>
  </si>
  <si>
    <t>Serie</t>
  </si>
  <si>
    <t xml:space="preserve"> Subserie</t>
  </si>
  <si>
    <t>Papel</t>
  </si>
  <si>
    <t>SIGESPRO</t>
  </si>
  <si>
    <t>SIVICOF</t>
  </si>
  <si>
    <t>Nombre del Registro ó
Documento de Archivo</t>
  </si>
  <si>
    <t>Tipo Documental</t>
  </si>
  <si>
    <r>
      <t xml:space="preserve"> Código del
Formato</t>
    </r>
    <r>
      <rPr>
        <sz val="11"/>
        <rFont val="Arial"/>
        <family val="2"/>
      </rPr>
      <t xml:space="preserve"> (del SIG),
</t>
    </r>
    <r>
      <rPr>
        <b/>
        <sz val="11"/>
        <rFont val="Arial"/>
        <family val="2"/>
      </rPr>
      <t>Doc Externo ó 
"No Aplica"</t>
    </r>
  </si>
  <si>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</si>
  <si>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</si>
  <si>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</si>
  <si>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</si>
  <si>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</si>
  <si>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</si>
  <si>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</si>
  <si>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</si>
  <si>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</si>
  <si>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</si>
  <si>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</si>
  <si>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</si>
  <si>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</si>
  <si>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</si>
  <si>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USB</t>
  </si>
  <si>
    <t>Disco Duro</t>
  </si>
  <si>
    <t>Aplicación
Software</t>
  </si>
  <si>
    <t>Base de Datos
(Oracle, SQL, otros)</t>
  </si>
  <si>
    <t>Grafico
(jpg, gif, tif, otros)</t>
  </si>
  <si>
    <t>Nube</t>
  </si>
  <si>
    <r>
      <t>Proceso del SIG, si no
Acuerdo</t>
    </r>
    <r>
      <rPr>
        <sz val="9"/>
        <rFont val="Arial"/>
        <family val="2"/>
      </rPr>
      <t xml:space="preserve"> (Funciones Dependencias)</t>
    </r>
    <r>
      <rPr>
        <b/>
        <sz val="11"/>
        <rFont val="Arial"/>
        <family val="2"/>
      </rPr>
      <t>, si no Norma con su(s) Articulo(s)</t>
    </r>
  </si>
  <si>
    <t xml:space="preserve"> Código del Documento del SIG 
ó No Aplica</t>
  </si>
  <si>
    <t>Cinta a Otro</t>
  </si>
  <si>
    <t>Papel a Otro 
((jpeg, tiff, otros)</t>
  </si>
  <si>
    <t>SI CAPITAL</t>
  </si>
  <si>
    <t>SIMUC</t>
  </si>
  <si>
    <t>Portal Internet</t>
  </si>
  <si>
    <t>Redes Sociales</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</si>
  <si>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</si>
  <si>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</si>
  <si>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</si>
  <si>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</si>
  <si>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</si>
  <si>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</si>
  <si>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</si>
  <si>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</si>
  <si>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</si>
  <si>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</si>
  <si>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</si>
  <si>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</si>
  <si>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</si>
  <si>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</si>
  <si>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</si>
  <si>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</si>
  <si>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</si>
  <si>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</si>
  <si>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</si>
  <si>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</si>
  <si>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</si>
  <si>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</si>
  <si>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</si>
  <si>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</si>
  <si>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</si>
  <si>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</si>
  <si>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</si>
  <si>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</si>
  <si>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</si>
  <si>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</si>
  <si>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</si>
  <si>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</si>
  <si>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</si>
  <si>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</si>
  <si>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</si>
  <si>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</si>
  <si>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</si>
  <si>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</si>
  <si>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</si>
  <si>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</si>
  <si>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r>
      <t xml:space="preserve">Actividad
</t>
    </r>
    <r>
      <rPr>
        <sz val="9"/>
        <rFont val="Arial"/>
        <family val="2"/>
      </rPr>
      <t>(Procedimiento)</t>
    </r>
    <r>
      <rPr>
        <b/>
        <sz val="12"/>
        <rFont val="Arial"/>
        <family val="2"/>
      </rPr>
      <t xml:space="preserve">
Funcion
</t>
    </r>
    <r>
      <rPr>
        <sz val="8"/>
        <rFont val="Arial"/>
        <family val="2"/>
      </rPr>
      <t xml:space="preserve">(Acuerdo -Funciones)
</t>
    </r>
    <r>
      <rPr>
        <b/>
        <sz val="12"/>
        <rFont val="Arial"/>
        <family val="2"/>
      </rPr>
      <t xml:space="preserve">Art. </t>
    </r>
    <r>
      <rPr>
        <sz val="8"/>
        <rFont val="Arial"/>
        <family val="2"/>
      </rPr>
      <t>(Norma)</t>
    </r>
  </si>
  <si>
    <t>Si / No</t>
  </si>
  <si>
    <t>Elaborado por :</t>
  </si>
  <si>
    <t>Cargo :</t>
  </si>
  <si>
    <t>Revisado por :</t>
  </si>
  <si>
    <t>Aprobado por :</t>
  </si>
  <si>
    <t>Si</t>
  </si>
  <si>
    <t>Servidor
(Aplicativo Entidad)</t>
  </si>
  <si>
    <t>Direcciones Sectoriales</t>
  </si>
  <si>
    <t>Subdirecciones Sectoriales</t>
  </si>
  <si>
    <t>CONTROL DE CAMBIOS
CUADRO DE CARACTERIZACIÓN DOCUMENTAL</t>
  </si>
  <si>
    <t>R.R. Nº
Fecha</t>
  </si>
  <si>
    <t>Descripción de la Modificación</t>
  </si>
  <si>
    <t>X</t>
  </si>
  <si>
    <t>Documento Incluido en la TRD ?</t>
  </si>
  <si>
    <t>Gerencias Locales</t>
  </si>
  <si>
    <t>Acta de Comité del PIGA.</t>
  </si>
  <si>
    <t>Evidencia de las deciciones tomadas y los compromisos adquiridos</t>
  </si>
  <si>
    <t>Plan Institucional de Gestión Ambiental –PIGA–</t>
  </si>
  <si>
    <t>Documento físico y Electrónico del Plan Institucional de Gestión ambiental PIGA.</t>
  </si>
  <si>
    <t>Remisión del Documento PIGA a la SDA , para aprobación y concertación.</t>
  </si>
  <si>
    <t>Acta concertación del PIGA</t>
  </si>
  <si>
    <t>Memorando por el cual se remite el acta de concertación al Contralor para la firma.</t>
  </si>
  <si>
    <t xml:space="preserve">Evidencia de los compromisos adquiridos por las dos partes </t>
  </si>
  <si>
    <t>Evidencia de la asistencia a las socializaciones</t>
  </si>
  <si>
    <t>Plan de Acción del Plan Institucional de Gestión Ambiental – PIGA.</t>
  </si>
  <si>
    <t>x</t>
  </si>
  <si>
    <t>Certificado de Recepción de Información generado.</t>
  </si>
  <si>
    <t>Certificado emitido por la SDA, de la recepción de los informes remitidos mediante la herramienta STORM</t>
  </si>
  <si>
    <t>Matriz de Identificación de Aspectos y Evaluación de Impactos Ambientales</t>
  </si>
  <si>
    <t>Informe de entrega de material reciclado.</t>
  </si>
  <si>
    <t>4. Aprueba y adopta la Política Ambiental.</t>
  </si>
  <si>
    <t>8. Consolida la información y proyecta o reformula el documento. Remite al Director Administrativo para su revisión y aprobación.</t>
  </si>
  <si>
    <t>11. Revisa, firma y remite comunicación a la Autoridad Ambiental.</t>
  </si>
  <si>
    <t>Remision a Secretaria Distrital de Ambiente</t>
  </si>
  <si>
    <t>12. Recibe acta de concertación del PIGA y la remite al Contralor para su firma.</t>
  </si>
  <si>
    <t>Recepcion proyecto acta de concertacion del PIGA</t>
  </si>
  <si>
    <t>Comunicación por la cual la SDA remite el acta de concertación</t>
  </si>
  <si>
    <t>PGD-02-07</t>
  </si>
  <si>
    <t>PGD-07-04</t>
  </si>
  <si>
    <t>PGD-07-02</t>
  </si>
  <si>
    <t>Remision acta de concertacion del PIGA</t>
  </si>
  <si>
    <t>13. Suscribe acta de concertación del PIGA.</t>
  </si>
  <si>
    <t xml:space="preserve">PGTH-11-02 </t>
  </si>
  <si>
    <t>Registro de Asistencia</t>
  </si>
  <si>
    <t>No Aplica
(Doc Externo)</t>
  </si>
  <si>
    <t>1. Socializa el PIGA</t>
  </si>
  <si>
    <t>2. Elabora y/o actualiza el plan de acción anualmente del Plan Institucional de Gestión Ambiental -PIGA</t>
  </si>
  <si>
    <t>4. Remite a través del aplicativo STORM los informes requeridos y genera el certificado de recepción de información.</t>
  </si>
  <si>
    <t>3. Diligencia la “Matriz de Identificación de Aspectos y Evaluación de Impactos Ambientales” en el formato establecido por la Secretaría Distrital de Ambiente (SDA).</t>
  </si>
  <si>
    <t>6. Realiza el reporte de la Matriz de Identificación de Aspectos y Evaluación de Impactos Ambientales en el aplicativo STORM, de la Secretaría Distrital de Ambiente y genera el certificado de recepción de información.</t>
  </si>
  <si>
    <t>3. Recibe, revisa y aprueba el Formulario Normativa para remitir a la Oficina Asesora Jurídica debidamente actualizado, en copia física y magnética (SIGESPRO, Outlook o CD), para su revisión jurídica.</t>
  </si>
  <si>
    <t>4. Recibe, verifica los cambios normativos realizados en el Formulario Normativa, emite Vo. Bo y devuelve al Director Administrativo (Gestor Ambiental) para el respectivo reporte al ente competente.</t>
  </si>
  <si>
    <t>5. Recibe y entrega al Profesional (Especializado y/o Universitario) y/o Técnico operativo el Formulario normativo aprobado por la Oficina Asesora Jurídica, para el reporte respectivo.Entrega al profesional y/o técnico para el reporte respectivo.</t>
  </si>
  <si>
    <t>6. Realiza el reporte de la información (Formulario Normativa), en el aplicativo STORM, de la Secretaría Distrital de Ambiente y genera el certificado de recepción de información.</t>
  </si>
  <si>
    <t>3. Realiza análisis de los consumos de agua, energía y gas registrados conforme lo establece el “Instructivo para el registro de consumos de agua, energía y gas y establecimiento de la línea base”. Identifica las posibles causas de variaciones significativas (fugas, conexiones erradas, aumento de usuarios, desperdicios, fallas en los medidores, mediciones erradas etc.) y proyecta para la firma del director comunicación dirigida a la Subdirección de Servicios Generales para tomar las medidas correctivas.</t>
  </si>
  <si>
    <t>3. Pesa y entrega los residuos que se encuentran depositados en el cuarto de almacenamiento temporal, para su aprovechamiento o disposición final, a los gestores ambientales externos autorizados con los cuales la Entidad haya establecido convenios y/o celebrado contratos. Diligencia Anexo 3. “Formato de Entrega de Residuos”</t>
  </si>
  <si>
    <t>PGAF-16-03</t>
  </si>
  <si>
    <t>PGAF-16-02</t>
  </si>
  <si>
    <t>PGAF-14-01</t>
  </si>
  <si>
    <t>Formulario Normativa</t>
  </si>
  <si>
    <t>Certificado de Recepción de Información generada</t>
  </si>
  <si>
    <t>Ubicación del 
Documento</t>
  </si>
  <si>
    <r>
      <t xml:space="preserve">Análogo
</t>
    </r>
    <r>
      <rPr>
        <sz val="11"/>
        <rFont val="Arial"/>
        <family val="2"/>
      </rPr>
      <t>(Si Aplica)</t>
    </r>
  </si>
  <si>
    <r>
      <t xml:space="preserve">Electrónico
</t>
    </r>
    <r>
      <rPr>
        <sz val="11"/>
        <rFont val="Arial"/>
        <family val="2"/>
      </rPr>
      <t>(Si Aplica)</t>
    </r>
  </si>
  <si>
    <t>Ubicación de 
Documento Fisico</t>
  </si>
  <si>
    <t>Ubicación de 
Documento Electronico</t>
  </si>
  <si>
    <t>Carpeta (Cp)</t>
  </si>
  <si>
    <t>Archivo de Gestion</t>
  </si>
  <si>
    <t>Archivo de Gestion
(Datacontrabog)</t>
  </si>
  <si>
    <t>Word con Firma Digital</t>
  </si>
  <si>
    <t>Libro</t>
  </si>
  <si>
    <t>CD / DVD</t>
  </si>
  <si>
    <t>SIPOTS
(4-72)</t>
  </si>
  <si>
    <t>CD / DVD / USB</t>
  </si>
  <si>
    <t>Graficos, Excel, Video, Power Point</t>
  </si>
  <si>
    <t>Carpeta (Cp)
CD / DVD / USB</t>
  </si>
  <si>
    <t>E-Mail - WEB - Redes Sociales</t>
  </si>
  <si>
    <t>Servidor y 
Carpeta (CP)</t>
  </si>
  <si>
    <t>STORM</t>
  </si>
  <si>
    <t>SIGESPRO y Datacontrabog</t>
  </si>
  <si>
    <t>Programa de Capacitacion</t>
  </si>
  <si>
    <t>Formulario
Electronico</t>
  </si>
  <si>
    <t>PGAF-13 -01</t>
  </si>
  <si>
    <t>Identifica Aspectos y Evalua los Impactos Ambientales</t>
  </si>
  <si>
    <t>No Aplica</t>
  </si>
  <si>
    <t>Mercedes Yunda Monroy</t>
  </si>
  <si>
    <t>Fecha de Aprobación:</t>
  </si>
  <si>
    <t>Directora de Planeación</t>
  </si>
  <si>
    <t>Archivo de Gestión
(Datacontrabog)</t>
  </si>
  <si>
    <t>No</t>
  </si>
  <si>
    <t>ACTAS</t>
  </si>
  <si>
    <t>Plan Institucional de Gestion Ambiental - PIGA</t>
  </si>
  <si>
    <t>Registro de consumos servicios publicos</t>
  </si>
  <si>
    <t>Verificacion Registro de Consumos</t>
  </si>
  <si>
    <t xml:space="preserve"> PGAF-15-01</t>
  </si>
  <si>
    <t xml:space="preserve"> PGAF-15-02</t>
  </si>
  <si>
    <t>Solicitud de medidas preventivas o correctivas</t>
  </si>
  <si>
    <t>2. Registra la información de las facturas mensual o bimestral en el Anexo 1 para el respectivo análisis.
Reporta semestralmente en el formato electrónico: del Anexo 2 a la Secretaria Distrital de Ambiente.</t>
  </si>
  <si>
    <t>4. Registra el valor del pesaje de los residuos reciclados en el Anexo 2, que se reporta trimestralmente a la UAESP</t>
  </si>
  <si>
    <t>Remision a la Unidad Especial de Servicios Puiblicos - UAESP</t>
  </si>
  <si>
    <t>6. Archiva los documentos y registros resultantes de la ejecución del procedimiento de acuerdo con la tabla de retención documental.</t>
  </si>
  <si>
    <t>Entrega de Residuos Peligrosos y Especiales</t>
  </si>
  <si>
    <t>2. Rotula y embala los residuos peligrosos, de acuerdo con lo establecido en el Plan de Gestión Interna de Residuos Peligrosos PGIR – RESPEL. Verifica la Planilla de registro y entrada de RESPEL.</t>
  </si>
  <si>
    <t>Relaciona los programas y actividades, con metas e indicadores de gestión, que conforman el Plan Institucional de Gestión ambiental PIGA</t>
  </si>
  <si>
    <t>Proceso Direccionamiento Estratégico
y
Proceso Evaluación y Mejora</t>
  </si>
  <si>
    <t>Acta de reunión</t>
  </si>
  <si>
    <t>Refleja los análisis de datos relacionados con la dependencia o el procesos que sirven para la toma de deciones, apoya la elaboración de la DOFA, modificación de procedimientos y demás documentos del SIG, propone acciones, implementa y realiza seguimiento del Plan de Acción, Plan de Mejoramiento, establece compromisos y responsabilidades que permiten el mejoramiento continuo y garantiza el cumplimiento de las actividades.</t>
  </si>
  <si>
    <t>Archivo de Gestión</t>
  </si>
  <si>
    <t>Actas Equipo de Gestores</t>
  </si>
  <si>
    <t>Lista de Asistencia (si aplica)</t>
  </si>
  <si>
    <t>Controla y reportar la presencia de los asistentes a los diferentes eventos y actividades y que sirve de registro para evidenciar la realización de los mismos.</t>
  </si>
  <si>
    <t>Anexos (si aplica)</t>
  </si>
  <si>
    <t>Corresponden al tema objeto de la reunión, pueden ser DOFA, documentos del SIG, Plan de Acción, Plan de Mejoramiento, Mapa de Riesgos, Informes, estudios</t>
  </si>
  <si>
    <t>Solicitud de revision del Formulario Normativa</t>
  </si>
  <si>
    <t>Recepcion del Formulario Normativa</t>
  </si>
  <si>
    <t>Aplicativo
Externo</t>
  </si>
  <si>
    <t>STORM y 
Datacontrabog</t>
  </si>
  <si>
    <t>PLANES</t>
  </si>
  <si>
    <t>Proceso Gestion Documental</t>
  </si>
  <si>
    <t>6.3. Las circulares internas se radican con el código de la dependencia que las produce y el número consecutivo que utiliza para memorandos. Las circulares externas sólo pueden ser suscritas por el Contralor o contralor Auxiliar, y se radican con el código de la dependencia que las produce y el número consecutivo que es asignado por SIGESPRO</t>
  </si>
  <si>
    <t>PGD-07-03</t>
  </si>
  <si>
    <t>CIRCULARES</t>
  </si>
  <si>
    <t>Anexos (Si aplica)</t>
  </si>
  <si>
    <t>Circular Interna</t>
  </si>
  <si>
    <t>Cominicación a los funcionarios de la Contraloría sobre diferentes linemientos internos para estricto cumplimiento.</t>
  </si>
  <si>
    <t>Circulares Internas</t>
  </si>
  <si>
    <t>Formatos que se anexan a la circular interna cuando aplica y deben ser diligenciados por los funcionarios.</t>
  </si>
  <si>
    <t>PGAF-12-01</t>
  </si>
  <si>
    <t>PDE-03 - 5.1.4. Actualización 
Diagnóstico DOFA.
PDE-04 - 5.1.4. Formula las actividades e indicadores que permitan la medición y el cumplimiento de las estrategias y objetivos determinados en el Plan Estratégico Inst.
PDE-07- 5.1. Elabora Mapa de Riesgos
PEM-04 - 5.1.5. Establece las acciones correctivas y/o de mejora y las registra en el Plan de Mejoramiento</t>
  </si>
  <si>
    <t>PROGRAMAS</t>
  </si>
  <si>
    <t>REGISTROS</t>
  </si>
  <si>
    <t>Registros de Consumos Servicios Publicos</t>
  </si>
  <si>
    <t>E-Mail</t>
  </si>
  <si>
    <t>Planilla de registro y entrada de RESPEL (bitacora)</t>
  </si>
  <si>
    <t>PGAF-16-01</t>
  </si>
  <si>
    <t>1. Identifica y clasifica los residuos ordinarios, reciclables y el papel en desuso generado en el desarrollo de las actividades cotidianas. Deposita en el punto ecológico más cercano, atendiendo Instructivo para la Clasificación de Materiales por Código de Color.</t>
  </si>
  <si>
    <t>Instructivo para la clasificacion de materiales por codigo de color</t>
  </si>
  <si>
    <t>pdf</t>
  </si>
  <si>
    <t>Programa Gestion Integral de Residuos</t>
  </si>
  <si>
    <t xml:space="preserve">5. Observacion: La limpieza y desinfección se realizará de acuerdo con el protocolo que tenga la administración o el contratista para esta labor, en caso de que no se cuente con protocolo se podrá realizar lo indicado en el Anexo 5. “Protocolo limpieza y desinfección de contenedores y sitio de almacenamiento”. </t>
  </si>
  <si>
    <t>PGAF-16-05</t>
  </si>
  <si>
    <t>Protocolo limpieza y desinfeccion de contenedores y sitio de almacenamiento</t>
  </si>
  <si>
    <t>4. Observacion: La actividad se realizará de acuerdo con el protocolo que tenga la administración o el contratista para esta labor, en caso de que no se cuente con protocolo se podrá utilizar lo indicado en el Anexo 5 “Protocolo limpieza y desinfección de contenedores y sitio de almacenamiento”.</t>
  </si>
  <si>
    <t>PGAF-16-04</t>
  </si>
  <si>
    <t>Protocolo contingencias - almacenamiento de RESPEL</t>
  </si>
  <si>
    <t>6. Realizar anualmente la entrega de los residuos peligrosos y especiales generados por las actividades de la Entidad, a un operador para su aprovechamiento y/o disposición final, que garantice el manejo integral de los mismos de acuerdo a la normatividad vigente.</t>
  </si>
  <si>
    <t>No Aplica
(externo)</t>
  </si>
  <si>
    <t>Certificado de material reciclado</t>
  </si>
  <si>
    <t>Certificado de material peligroso</t>
  </si>
  <si>
    <t>Informe tecnico de lavado y desinfeccion de tanques</t>
  </si>
  <si>
    <t>Solicitud de verificacion de clausulas ambientales en los contratos</t>
  </si>
  <si>
    <t>Certificacion de clausulas ambientales en los contratos</t>
  </si>
  <si>
    <t>Informe verificacion cumplimiento clausulas ambientales</t>
  </si>
  <si>
    <t>Certificado medicion de huella de carbono</t>
  </si>
  <si>
    <t>Copia certificados de matenimiento</t>
  </si>
  <si>
    <t>Copia certificados de revision tecnomecatica</t>
  </si>
  <si>
    <t>Informe promocion uso de bicicleta</t>
  </si>
  <si>
    <t>Informe de mantenimiento a material vegetal</t>
  </si>
  <si>
    <t>5. . Efectuar semestralmente el seguimiento al lavado y desinfección de tanques de almacenamiento de agua de las sedes de la entidad.</t>
  </si>
  <si>
    <t>3. Realizar una visita anual de verificación a uno de los proveedores o prestadores de servicios a la entidad, que deba dar cumplimiento a  disposiciones normativas ambientales en el desarrollo de su proceso productivo.</t>
  </si>
  <si>
    <t>2. Realizar dos inspecciones anuales a los contratos celebrados por la Entidad, junto con la Subdirección de Contratación para verificar la aplicación de criterios ambientales que fortalezcan la cadena de suministro, minimicen impactos ambientales significativos desde la extracción de la materia prima hasta su disposición final, priorizando la exclusión o limitación de sustancias químicas nocivas para la salud humana y el equilibrio ambiental; la garantía de duración, separabilidad y piezas de recambio para los bienes o productos que adquiere; así como el fomento a productos de origen orgánico, provenientes de agro redes, y el desuso de los empaquetados excesivos.</t>
  </si>
  <si>
    <t>4. Realizar anualmente la medición de la huella de carbono de la Entidad, de conformidad con los parámetros establecidos por la autoridad ambiental.</t>
  </si>
  <si>
    <t>Registro de Asistencia a Capacitacion</t>
  </si>
  <si>
    <t>PGTH-11-02</t>
  </si>
  <si>
    <t>1. Realizar una jornada trimestral de sensibilización y socialización con los funcionarios sobre los aspectos relacionados con el consumo sostenible y responsable de materiales, compras públicas verdes y criterios ambientales para las compras y gestión contractual, fortalecimiento de la cadena de suministro que genere valor agregado en la Entidad, y la minimización de impactos ambientales significativos, considerando el ciclo de vida de los productos, en las sedes de la Contraloría donde desarrolla sus actividades.</t>
  </si>
  <si>
    <t>Programa Uso Eficiente del Agua</t>
  </si>
  <si>
    <t>Programa Consumo Sostenible</t>
  </si>
  <si>
    <t xml:space="preserve">1. Realizar una jornada trimestral de sensibilización y socialización con los funcionarios de los aspectos relacionados con la promoción de medios de transporte limpio y uso compartido de vehículos, la eco conducción, la mitigación de contaminantes atmosféricos, las implicaciones ambientales generadas con el uso de vehículos automotores, motivando adicionalmente la realización de actividades de reforestación, re naturalización, aumento de la cobertura vegetal y demás acciones de adaptación al cambio climático. </t>
  </si>
  <si>
    <t>Programa de Implementacion de Practicas Sostenibles</t>
  </si>
  <si>
    <t>3,. Verificar la realización del mantenimiento anual de las fuentes fijas de emisiones atmosféricas de la Entidad, en las sedes de la Contraloría de Bogotá donde desarrolla sus actividades.</t>
  </si>
  <si>
    <t>4.  Realizar control y seguimiento anual al cumplimiento de las certificaciones de gases del parque automotor de la entidad, para verificar que cumplen con los parámetros establecidos.</t>
  </si>
  <si>
    <t>5. Motivar a los funcionarios de la Entidad el uso de la bicicleta y la utilización de los ciclo parqueaderos en las sedes de la Contraloría de Bogotá.</t>
  </si>
  <si>
    <t>6. Verificar la óptima implementación y mantenimiento de las tecnologías arquitectónicas sustentables (Jardines Verticales – Cerramiento Verde) y del material vegetal en la Entidad reduciendo las cargas contaminantes al aire, en las sedes de la Contraloría de Bogotá, en donde desarrolla sus actividades.</t>
  </si>
  <si>
    <t>1. Realizar una campaña trimestral de sensibilización para promover el desarrollo de buenas prácticas ambientales en los funcionarios de la Entidad, con el fin de que la transmitan a sus familias; en las sedes de la Contraloría de Bogotá en donde desarrolla sus actividades.</t>
  </si>
  <si>
    <t>3. Efectuar la conmemoración del día mundial del medio ambiente a través del desarrollo de la Semana Ambiental, en la primera semana del mes de junio, en la sede principal.</t>
  </si>
  <si>
    <t>Proceso de Gestion Administrativa</t>
  </si>
  <si>
    <t>1. Realizar una campaña educativa trimestral para sensibilizar y socializar con los funcionarios aspectos relacionados con la reducción de cargas contaminantes al agua, con el uso eficiente y consumo racional del recurso hídrico en las sedes de la Contraloría de Bogotá, en donde desarrolla sus actividades.</t>
  </si>
  <si>
    <t>4. Analizar semestralmente el historial de consumos de agua de las sedes de la Entidad, valorando el grado de cumplimiento anual del indicador.</t>
  </si>
  <si>
    <t>Infiorme de seguimiento</t>
  </si>
  <si>
    <t>INFORMES</t>
  </si>
  <si>
    <t>Informe de Seguimiento Uso de Agua, Energia y Gestion de Residuos</t>
  </si>
  <si>
    <t>1. Realizar una campaña trimestral de sensibilización y socialización a los funcionarios relacionados con el uso eficiente y consumo racional de energía eléctrica y de combustibles, así como con la generación de Gases Efecto Invernadero - GEI, propiciando cambio de hábitos (uso de escaleras, manejo de iluminación, computadores y demás aparatos eléctricos y electrónicos), con el fin de racionalizar sus consumos en los diferentes procesos de la entidad. en las sedes de la Contraloría de Bogotá, en donde desarrolla sus actividades.</t>
  </si>
  <si>
    <t>4. Analizar trimestralmente el historial de consumos de energía de las sedes de la Entidad valorando el grado de cumplimiento anual del indicador.</t>
  </si>
  <si>
    <t>4. . Realizar trimestralmente supervisión a los espacios de almacenamiento temporal de residuos sólidos, garantizando el cumplimiento de requisitos ambientales aplicables y a los puntos ecológicos dispuestos en las sedes la entidad para verificar su correcto uso y ubicación de los mismos, que facilite su empleo a funcionarios y visitantes, en las sedes de la Contraloría de Bogotá en donde desarrolla sus actividades.</t>
  </si>
  <si>
    <t>Documento que certifica la recpcion de informacion por parte de la Secretaría Distrital de Ambiente</t>
  </si>
  <si>
    <t>Comunicación por la cual solicita a la Oficina Asesora Jurídica revision del Formulario Normativa.</t>
  </si>
  <si>
    <t>Comunicación por la cual la Oficina Asesora Juridica remite Formulario Normativa a la Direccion Administrativa para el respectivo reporte al ente competente.</t>
  </si>
  <si>
    <t>Formulario que debe ser diligenciado para ser remitido a la Secretaria Distrital de Ambiente (SDA) en cumplimiento a lo estipulado en el Artículo 11 de la Resolución 00242 de 2014, donde se identifica y actualiza la normatividad ambiental y otros requisitos aplicables a la Entidad. Este formulario se remite semestralmente a la SDA</t>
  </si>
  <si>
    <t>Certificado que genera la herramienta
Sistematizada Storm del reporte de los formularios o informes enviados a la SDA.</t>
  </si>
  <si>
    <t>Documento en el cual se registra la información de las facturas o reportes entregados por las empresas
prestadoras del servicio tales como agua, energía y gas.</t>
  </si>
  <si>
    <t>Documento en el cual se reporta los consumos de los servicios publicos tales como agua, energía y gas.</t>
  </si>
  <si>
    <t>Comuniccion dirigida a la Subdirección de Servicios Generales donde solicita tomar las medidas preventivas o correctivas.</t>
  </si>
  <si>
    <t>Documento que indica a traves de codigos de colores los materiales reciclables o no reciclables que se pueden depositar alli</t>
  </si>
  <si>
    <t>Documento que registra el valor del pesaje de los residuos reciclados para reportas trimestralmente a la UAESP</t>
  </si>
  <si>
    <t>Comunicación por la ciual se remite el informe de los residuos reciclados a la UAESP</t>
  </si>
  <si>
    <t>Documento que establecer en el sitio de almacenamiento de residuos peligrosos las medidas necesarias a tomar si se presenta un evento</t>
  </si>
  <si>
    <t>Documento que establece las actividades para la limpieza y desinfección de recipientes y sitio de almacenamiento de residuos peligrosos.</t>
  </si>
  <si>
    <t>Informe por el cual se presentan los resultados al seguimiento de las Redes hidraulicas (agua), luminarias(energia) y  puntos ecologicos(Gest Int Residuos) con el fin de facilitar su empleo a funcionarios y visitantes, en las sedes de la Contraloría de Bogotá en donde desarrolla sus actividades.</t>
  </si>
  <si>
    <t>Documento que certifica la entrega del material reciclado a un operador para su aprovechamiento y/o disposición final, que garantice el manejo integral de los mismos de acuerdo a la normatividad vigente.</t>
  </si>
  <si>
    <t>Documento que certifica la entrega de los residuos peligrosos a un operador para su aprovechamiento y/o disposición final, que garantice el manejo integral de los mismos de acuerdo a la normatividad vigente.</t>
  </si>
  <si>
    <t>Bitacora en la cual se registra la entrada y salida de residuos especiales de acuerdo con lo establecido en el Plan de Gestión Interna de Residuos Peligrosos PGIR – RESPEL.</t>
  </si>
  <si>
    <t>Formato donde se registra el peso y entrega los residuos que se encuentran depositados en el cuarto de almacenamiento temporal, para su aprovechamiento o disposición final, a los gestores ambientales externos autorizados con los cuales la Entidad haya establecido convenios y/o celebrado contratos. Diligencia Anexo 3. “Formato de Entrega de Residuos”</t>
  </si>
  <si>
    <t>Informe tecnico semestral donde se registra el el seguimiento al lavado y desinfección de tanques de almacenamiento de agua de las sedes de la entidad.</t>
  </si>
  <si>
    <t>Comunicacion por la cual solicita al Subdirector de Contratacion certificar si los contratos celebrados por la Entidad, incluye la aplicación de criterios ambientales</t>
  </si>
  <si>
    <t>Comunicación por la cual el Subdirector de Contratacion certifica que los contratos celebrados por la Entidad, incluye la aplicación de criterios ambientales</t>
  </si>
  <si>
    <t>Documento por el cual se prueba la realización del mantenimiento anual de las fuentes fijas de emisiones atmosféricas de la Entidad</t>
  </si>
  <si>
    <t>Documento por el cual se prueba el control y seguimiento anual de los parámetros establecidos sobre gases del parque automotor de la entidad</t>
  </si>
  <si>
    <t>Informe el cual presenta los resultados de la campaña de motivacion a los funcionarios de la Entidad para el uso de la bicicleta y la utilización de los ciclo parqueaderos en las sedes de la Contraloría de Bogotá.</t>
  </si>
  <si>
    <t xml:space="preserve">Informe el cual presenta los resultados de implementación y mantenimiento del material vegetal en la Entidad </t>
  </si>
  <si>
    <t>Documento en el cual se planea las actividades a desarrollar en la seman  ambiental de la entidad</t>
  </si>
  <si>
    <t>Invitaciones a personas internas y externas a particpar en la seman  ambiental de la entidad</t>
  </si>
  <si>
    <t>Informe el cual presenta los resultados de la semana ambiental</t>
  </si>
  <si>
    <t>7. Actualizar anualmente el Plan de Gestión Integral de Residuos Peligrosos de la Entidad y verificar la media móvil correspondiente a cada anualidad para constatar si es o no necesario realizar el registro como generador de residuos peligrosos, y si es del caso adelantar el respectivo trámite.</t>
  </si>
  <si>
    <t>Plan de Gestion Integral de Residuos Peligrosos</t>
  </si>
  <si>
    <t>WEB y Datacontrabog</t>
  </si>
  <si>
    <t>Outlook</t>
  </si>
  <si>
    <t>Programa de Extension de Buenas Practicas Ambientales</t>
  </si>
  <si>
    <t>Documento en el cual se realizan las especificaciones técnicas que garanticen su implementación y realizará el registro como generador de residuos peligrosos en el caso que aplique.</t>
  </si>
  <si>
    <t>Carlos Eduardo Maldonado Granados</t>
  </si>
  <si>
    <t xml:space="preserve"> Director Administrativo y Financiero (E)  </t>
  </si>
  <si>
    <t>Angela Johanna Quinche Martinez</t>
  </si>
  <si>
    <t>Prof. U. (E) - Archivista de la Direccion Administrativa y Financiera</t>
  </si>
  <si>
    <t>Diego Alejandro Herrera Monras</t>
  </si>
  <si>
    <t>Profesional Universitario</t>
  </si>
  <si>
    <t>Luis Jaime Campos Bello</t>
  </si>
  <si>
    <t>Facilitador del Proceso de Gestion Administrativa</t>
  </si>
  <si>
    <t>Director Administrativo y Financiero</t>
  </si>
  <si>
    <t>PGAF-14
Procedimiento Identificacion de Requisitos Legales y Ambientales
Version 4.0
PGAF-20
Plan Institucional de Gestion Ambiental - PIGA</t>
  </si>
  <si>
    <t>PGAF-15
Procedimiento Contro Consumos Servicios Agua, Energia y Gas
Version 5.0</t>
  </si>
  <si>
    <t>PGD-04
Procedimiento para la Conservación, Seguridad y Recuperación de los Documentos en Archivo de Gestion y Archivo Central
Version 5.0</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</si>
  <si>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</si>
  <si>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</si>
  <si>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</si>
  <si>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SI</t>
  </si>
  <si>
    <t>INSTRUMENTOS DE CONTROL</t>
  </si>
  <si>
    <t>Control Seguridad Carpetas de Archivo de Gestión Electrónico</t>
  </si>
  <si>
    <t>Actas Comite de Coordinacion del PIGA</t>
  </si>
  <si>
    <r>
      <t xml:space="preserve">Oficina Responsable de la Produccion del Documento
</t>
    </r>
    <r>
      <rPr>
        <sz val="10"/>
        <rFont val="Arial"/>
        <family val="2"/>
      </rPr>
      <t>(Administración, Consulta y Conservación)</t>
    </r>
  </si>
  <si>
    <r>
      <t xml:space="preserve">Análogo
</t>
    </r>
    <r>
      <rPr>
        <sz val="10"/>
        <rFont val="Arial"/>
        <family val="2"/>
      </rPr>
      <t xml:space="preserve">Papel ó Cinta (C) </t>
    </r>
  </si>
  <si>
    <t>PGAF-16
Procedimiento Manejo Integral de Residuos
5.1. Manejo de residuos ordinarios y reciclados
Version 5.0
PGAF-20
Plan Institucional de Gestion Ambiental - PIGA
Programa de Gestión Integral de Residuos</t>
  </si>
  <si>
    <t>PGAF-20
Plan Institucional de Gestion Ambiental - PIGA
Programa de Gestión Integral de Residuos</t>
  </si>
  <si>
    <t>PGAF-16
Procedimiento Manejo Integral de Residuos
5.2. Manejo de residuos peligrosos y especiales 
Version 5.0
PGAF-20
Plan Institucional de Gestion Ambiental - PIGA
Programa de Gestión Integral de Residuos</t>
  </si>
  <si>
    <t>PGAF-20
Plan Institucional de Gestion Ambiental - PIGA
Programa Uso Eficiente del Agua</t>
  </si>
  <si>
    <t>PGAF-20
Plan Institucional de Gestion Ambiental - PIGA
Programa Uso Eficiente de la Energía</t>
  </si>
  <si>
    <t>PGAF-20
Plan Institucional de Gestion Ambiental - PIGA
Programa Consumo Sostenible</t>
  </si>
  <si>
    <t>PGAF-20
Plan Institucional de Gestion Ambiental - PIGA
Programa de Implementacion de Practicas Sostenibles</t>
  </si>
  <si>
    <t>PGAF-20
Plan Institucional de Gestion Ambiental - PIGA
Programa de Extension de Buenas Practicas Ambientales</t>
  </si>
  <si>
    <t>PDE-03 - Procedimiento para Elaborar el Contexto de la Organización y Plan Estratégico Institucional – PEI.  5.1 Elaboración contexto de la organización y actualización matriz de identificación partes interesadas Version 11.0
PDE-04 - Procedimiento para Elaborar el Plan de Acción Institucional - 5.1. Formulación Plan de Acción - Version 14.0
PDE-07 - Procedimiento para Elaborar el Mapa de Riesgos Institucional - 5.1. Elaboración del Mapa de Riesgos - Version 5.0
PEM-04 - Procedimiento Plan de
Mejoramiento 5.1. Formulación de Causas y Acciones - Version 16.0</t>
  </si>
  <si>
    <r>
      <t xml:space="preserve">PGD-07
Procedimiento Gestion de Comunicaciones Oficiales 6. Anexo N° 3 - Instructivo para la Elaboracion de </t>
    </r>
    <r>
      <rPr>
        <sz val="12"/>
        <rFont val="Arial"/>
        <family val="2"/>
      </rPr>
      <t>Circulares - Version 6.0</t>
    </r>
  </si>
  <si>
    <t>PGAF-12
Procedimiento Elaboración,Seguimiento y Reporte del Plan Institucional de Gestión Ambiental – PIGA
5..4. Reporte Informes Plan Institucional de Gestión Ambiental - PIGA - Version 5.0
PGAF-20 - Plan Institucional de Gestion Ambiental - PIGA</t>
  </si>
  <si>
    <t>PGAF-13
Procedimiento Identificaicon Aspectos Ambientales
Version 5.0
PGAF-20 - Plan Institucional de Gestion Ambiental - PIGA</t>
  </si>
  <si>
    <t>PGAF-12
Procedimiento Elaboración,Seguimiento y Reporte del Plan Institucional de Gestión Ambiental – PIGA
5.1 Elaboración del Plan Institucional de Gestión Ambiental – PIGA - Version 5.0
PGAF-20 - Plan Institucional de Gestion Ambiental - PIGA</t>
  </si>
  <si>
    <t>PGAF-12
Procedimiento Elaboración,Seguimiento y Reporte del Plan Institucional de Gestión Ambiental – PIGA
5.2. Implementación del Plan Institucional de Gestión Ambiental – PIGA - Version 5.0
PGAF-20 - Plan Institucional de Gestion Ambiental - PIGA</t>
  </si>
  <si>
    <t>Se actualiza la Caracterizacion Documental de acuerdo a los procedimientos vigentes en la entidad, los cuales se derivan de las funciones asignadas a la dependencia, presentando los siguientes cambios:</t>
  </si>
  <si>
    <t>Se ELIMINA la serie ACTAS, subserie de Comité de Coordinación del Plan Institucional de Gestión Ambiental porque la secretaria técnica la ejerce la Subdirección de Servicios Generales, entonces en la TRD de esta dependencia será reflejada esta serie y subserie.</t>
  </si>
  <si>
    <t>Se MODIFICA de la serie CIRCULARES, la subserie Circulares Internas, cambia su Disposición final de CT a Eliminación, puesto que esta documentación, terminado este nuevo tiempo de retención pierde sus valores primarios y no adquiere valores secundarios porque no reviste ningún interés para la investigación histórica, ni representa un activo estratégico de información para la entidad que la produjo, ni tampoco es testimonio de su memoria institucional.</t>
  </si>
  <si>
    <t>Se ELIMINA de la serie INFORMES, la subserie Informes a Entidades de Control y la serie INFORMES, subserie Informes a la Auditoria Fiscal ante la Contraloría de Bogotá, puesto que el Procedimiento para la Atención de la Auditoria Fiscal ante la Contraloría de Bogotá - PEM-05, numeral 5.1 Trámite de la información para la Auditoría Fiscal, establece el cuidado y la custodia a la Oficina de Control Interno, adicional porque son ellos quienes aplican la mayor parte de los Procesos de la Gestión Documental (gestión y tramite, organización, consulta, conservación y transferencia al archivo central), las demás oficinas solo contestan y remiten lo que la oficina de Control Interno les solicite.</t>
  </si>
  <si>
    <t>Se ELIMINA de la serie INFORMES, la subserie Informes de Gestión, puesto que es obligación de cada dependencia responsable de Procesos, remitir el informe de gestión a la Dirección de Planeación y son ellos quienes lo custodian  de acuerdo al  Procedimiento  para elaborar el Plan de Acción Institucional (PDE-04), numeral 5.3. Seguimiento al Plan de Acción y Elaboración del Informe de Gestión.</t>
  </si>
  <si>
    <t>Se ELIMINA de la serie INSTRUMENTOS DE CONTROL, la subseries Control de Consumo de Servicios de Agua, Energía y Gas, subserie Control de Emisiones Atmosféricas y la subserie Control de Manejo Integral de Residuos, puesto que el documento que se deriva de las funciones relacionadas con estos temas son informes, los cuales se verán reflejados en la serie INFORMES, subserie Informe de Seguimiento Uso de Agua, Energía y Gestión de Residuos.</t>
  </si>
  <si>
    <t>Se CREA la serie ACTAS, subserie Actas Equipo de Gestores, de acuerdo a cuatro (4) procedimientos del Proceso de Direccionamiento Estratégico y del Proceso de Evaluación y Mejora, los cuales indican que se reúne el equipo de gestores y registran en actas de reunión, decisiones y seguimientos que competen frente a estos procedimientos:
·  Procedimiento para Elaborar el Contexto de la Organización y Plan Estratégico Institucional – PEI (PDE-03), numeral 5.1 Elaboración contexto de la organización y actualización matriz de identificación partes interesadas, 5.1.4. Actualización Diagnóstico DOFA.
·  Procedimiento para Elaborar el Plan de Acción Institucional (PDE-04), numeral 5.1. Formulación Plan de Acción, 5.1.4. Formula las actividades e indicadores que permitan la medición y el cumplimiento de las estrategias y objetivos determinados en el Plan Estratégico Institucional.
·  Procedimiento para Elaborar el Mapa de Riesgos Institucional (PDE-07), numeral 5.1. Elaboración del Mapa de Riesgos.
·  Procedimiento Plan de Mejoramiento (PEM-04), numeral 5.1. Formulación de Causas y Acciones, 5.1.5. Establece las acciones correctivas y/o de mejora y las registra en el Plan de Mejoramiento.
Por otro lado, tenemos el Memorando Nº 3-2019-20307 del 10-Jul-2019, dirigido a los responsables de los procesos del SIG, el cual indica que las Actas de equipo de gestores deben ser conservadas en original en la dependencia responsable del proceso.</t>
  </si>
  <si>
    <t>Se MODIFICA de la serie CIRCULARES, la subserie Circulares Internas, cambia el tiempo de retención en el archivo de gestión de 3 años a 2, en el archivo central de 17 años a 8 y su Disposición final de CT a Eliminación, puesto que esta documentación, terminado este nuevo tiempo de retención pierde sus valores primarios y no adquiere valores secundarios porque no reviste ningún interés para la investigación histórica, ni representa un activo estratégico de información para la entidad que la produjo, ni tampoco es testimonio de su memoria institucional.</t>
  </si>
  <si>
    <t>Se CREA en la serie INFORMES, la subserie Informe de Seguimiento Uso de Agua, Energía y Gestión de Residuos, puesto que el Plan Institucional de Gestión Ambiental - PIGA (PGAF-20), establece para el Programa de Gestión Integral de Residuos, en el Programa Uso Eficiente del Agua y en el Programa Uso Eficiente de la Energía, realizar periódicamente un informes relacionados con, espacios de almacenamiento de residuos, puntos ecológicos, historiales de consumos de agua y de energía.</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</si>
  <si>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</si>
  <si>
    <t>Se CREA la serie PLANES, subserie Plan de Gestión Integral de Residuos Peligrosos,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al único registro / documento que la compone que es el plan de gestión integral de residuos peligrosos, estos son coherentes frente a su asunto / título y función, las cuales están descritas en el Plan Institucional de Gestión Ambiental - PIGA (PGAF-20), para el Programa de Gestión Integral de Residuos, el plan debe ser actualizado anualmente.</t>
  </si>
  <si>
    <t>Se CREA la serie PLANES, subserie Plan Institucional de Gestión Ambiental - PIGA,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los registros / documentos que la componen, donde el principal es el Plan Institucional de Gestión Ambiental - PIGA, los tipos documentales son coherentes frente a su asunto / título y función, las cuales están descritas en el Procedimiento Elaboración, Seguimiento y Reporte del Plan Institucional de Gestión Ambiental – PIGA (PGAF-12), numeral 5.1 Elaboración del Plan Institucional de Gestión Ambiental – PIGA, este plan se encuentra aprobado y publicado con el código PGAF-20.</t>
  </si>
  <si>
    <t>Se CREA la serie PROGRAMAS, subserie Programa Consumo Sostenible,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 dispuesto en la Resolución 242 de 2014 de la Secretaria Distrital de Ambiente, en la cual se adoptan los lineamientos para la formulación, concertación, implementación, evaluación, control y seguimiento del Plan institucional de Gestión Ambiental –PIGA y en su Art 13 establece los Programas del PIGA, los documentos de esta agrupación documental son producidos en el desarrollo del programa y son coherentes frente a su asunto / título y función que también se encuentran definidos en  el Plan Institucional de Gestión Ambiental - PIGA (PGAF-20).</t>
  </si>
  <si>
    <t>Se CREA la serie PROGRAMAS, subserie Programa de Extensión de Buenas Practicas Ambientales,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 dispuesto en la Resolución 242 de 2014 de la Secretaria Distrital de Ambiente, en la cual se adoptan los lineamientos para la formulación, concertación, implementación, evaluación, control y seguimiento del Plan institucional de Gestión Ambiental –PIGA y en su Art 13 establece los Programas del PIGA, los documentos de esta agrupación documental son producidos en el desarrollo del programa y son coherentes frente a su asunto / título y función que también se encuentran definidos en  el Plan Institucional de Gestión Ambiental - PIGA (PGAF-20).</t>
  </si>
  <si>
    <t>Se CREA la serie PROGRAMAS, subserie Programa de Implementación de Practicas Sostenibles,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 dispuesto en la Resolución 242 de 2014 de la Secretaria Distrital de Ambiente, en la cual se adoptan los lineamientos para la formulación, concertación, implementación, evaluación, control y seguimiento del Plan institucional de Gestión Ambiental –PIGA y en su Art 13 establece los Programas del PIGA, los documentos de esta agrupación documental son producidos en el desarrollo del programa y son coherentes frente a su asunto / título y función que también se encuentran definidos en  el Plan Institucional de Gestión Ambiental - PIGA (PGAF-20).</t>
  </si>
  <si>
    <t>Se CREA la serie PROGRAMAS, subserie Programa Gestión Integral de Residuos,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 dispuesto en la Resolución 242 de 2014 de la Secretaria Distrital de Ambiente, en la cual se adoptan los lineamientos para la formulación, concertación, implementación, evaluación, control y seguimiento del Plan institucional de Gestión Ambiental –PIGA y en su Art 13 establece los Programas del PIGA, los documentos de esta agrupación documental son producidos en el desarrollo del programa y son coherentes frente a su asunto / título y función que también se encuentran definidos en  el Plan Institucional de Gestión Ambiental - PIGA (PGAF-20).</t>
  </si>
  <si>
    <t>Se CREA la serie PROGRAMAS, subserie Programa Uso Eficiente del Agua,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 dispuesto en la Resolución 242 de 2014 de la Secretaria Distrital de Ambiente, en la cual se adoptan los lineamientos para la formulación, concertación, implementación, evaluación, control y seguimiento del Plan institucional de Gestión Ambiental –PIGA y en su Art 13 establece los Programas del PIGA, los documentos de esta agrupación documental son producidos en el desarrollo del programa y son coherentes frente a su asunto / título y función que también se encuentran definidos en  el Plan Institucional de Gestión Ambiental - PIGA (PGAF-20).</t>
  </si>
  <si>
    <t>Se CREA la serie REGISTROS, subserie Registros de Consumos Servicios Públicos, la denominación de la serie surge de la necesidad de agrupar las subseries documentales con características semejantes, están constituidas por unidades documentales simples, manejan estructura y forma similar, su función es única, informan puntualmente sobre un tema. La denominación de la subserie, corresponde a los registros / documentos producidos específicamente por consumos de servicios públicos y son coherentes frente a su asunto / título y función, las cuales están descritas en el Procedimiento Control Consumos Servicios Agua, Energía y Gas (PGAF-15)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</si>
</sst>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yyyy"/>
  </numFmts>
  <fonts count="22" x14ac:knownFonts="1">
    <font>
      <sz val="10"/>
      <name val="Arial"/>
      <family val="2"/>
    </font>
    <font>
      <sz val="10"/>
      <name val="Arial"/>
      <family val="2"/>
    </font>
    <font>
      <sz val="11"/>
      <color indexed="8"/>
      <name val="Calibri"/>
      <family val="2"/>
    </font>
    <font>
      <sz val="11"/>
      <name val="Arial"/>
      <family val="2"/>
    </font>
    <font>
      <b/>
      <sz val="9"/>
      <color indexed="8"/>
      <name val="Tahoma"/>
      <family val="2"/>
    </font>
    <font>
      <sz val="9"/>
      <name val="Tahoma"/>
      <family val="2"/>
      <charset val="1"/>
    </font>
    <font>
      <sz val="9"/>
      <color indexed="8"/>
      <name val="Tahoma"/>
      <family val="2"/>
    </font>
    <font>
      <b/>
      <sz val="9"/>
      <name val="Tahoma"/>
      <family val="2"/>
      <charset val="1"/>
    </font>
    <font>
      <sz val="10"/>
      <name val="Arial"/>
      <family val="2"/>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z val="12"/>
      <name val="Arial"/>
      <family val="2"/>
    </font>
    <font>
      <sz val="10"/>
      <color theme="1"/>
      <name val="Arial"/>
      <family val="2"/>
    </font>
  </fonts>
  <fills count="17">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rgb="FFFFFF00"/>
        <bgColor indexed="26"/>
      </patternFill>
    </fill>
    <fill>
      <patternFill patternType="solid">
        <fgColor theme="0"/>
        <bgColor indexed="26"/>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2" fillId="0" borderId="0"/>
    <xf numFmtId="9" fontId="1" fillId="0" borderId="0" applyFill="0" applyBorder="0" applyAlignment="0" applyProtection="0"/>
  </cellStyleXfs>
  <cellXfs count="192">
    <xf numFmtId="0" fontId="0" fillId="0" borderId="0" xfId="0"/>
    <xf numFmtId="0" fontId="3"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12" fillId="8" borderId="1" xfId="0" applyFont="1" applyFill="1" applyBorder="1" applyAlignment="1">
      <alignment horizontal="center" vertical="center" wrapText="1"/>
    </xf>
    <xf numFmtId="0" fontId="16" fillId="0" borderId="1" xfId="0" applyFont="1" applyBorder="1" applyAlignment="1">
      <alignment horizontal="left" vertical="center" indent="1"/>
    </xf>
    <xf numFmtId="0" fontId="10"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6" fillId="0" borderId="0" xfId="0" applyFont="1" applyAlignment="1">
      <alignment vertical="center"/>
    </xf>
    <xf numFmtId="0" fontId="17" fillId="0" borderId="1" xfId="0" applyFont="1" applyBorder="1" applyAlignment="1">
      <alignment horizontal="center" vertical="center"/>
    </xf>
    <xf numFmtId="0" fontId="9" fillId="0" borderId="0" xfId="0" applyFont="1" applyBorder="1" applyAlignment="1">
      <alignment vertical="center" wrapText="1"/>
    </xf>
    <xf numFmtId="0" fontId="11" fillId="0" borderId="0" xfId="0" applyFont="1" applyBorder="1" applyAlignment="1"/>
    <xf numFmtId="0" fontId="8" fillId="2" borderId="0" xfId="0" applyFont="1" applyFill="1" applyAlignment="1">
      <alignment horizontal="left" vertical="center" wrapText="1" indent="1"/>
    </xf>
    <xf numFmtId="0" fontId="3" fillId="0" borderId="0" xfId="0" applyFont="1" applyBorder="1" applyAlignment="1">
      <alignment horizontal="center" vertical="center" wrapText="1"/>
    </xf>
    <xf numFmtId="0" fontId="3" fillId="0" borderId="0" xfId="0" applyFont="1" applyBorder="1" applyAlignment="1">
      <alignment horizontal="center" vertical="center" textRotation="90" wrapText="1"/>
    </xf>
    <xf numFmtId="0" fontId="12" fillId="6" borderId="10"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0" fillId="14" borderId="1" xfId="0" applyFont="1" applyFill="1" applyBorder="1" applyAlignment="1">
      <alignment horizontal="left" vertical="center" indent="1"/>
    </xf>
    <xf numFmtId="0" fontId="10" fillId="2" borderId="0" xfId="0" applyFont="1" applyFill="1" applyBorder="1" applyAlignment="1">
      <alignment horizontal="justify" vertical="center" wrapText="1"/>
    </xf>
    <xf numFmtId="0" fontId="12" fillId="13" borderId="21" xfId="0" applyFont="1" applyFill="1" applyBorder="1" applyAlignment="1">
      <alignment horizontal="center" vertical="center" wrapText="1"/>
    </xf>
    <xf numFmtId="0" fontId="10" fillId="6" borderId="10" xfId="0" applyFont="1" applyFill="1" applyBorder="1" applyAlignment="1">
      <alignment horizontal="center" vertical="center" textRotation="90" wrapText="1"/>
    </xf>
    <xf numFmtId="0" fontId="0" fillId="0" borderId="0" xfId="0" applyFont="1" applyAlignment="1">
      <alignment horizontal="left" vertical="center" wrapText="1" indent="1"/>
    </xf>
    <xf numFmtId="0" fontId="3" fillId="0" borderId="0" xfId="0" applyFont="1" applyBorder="1" applyAlignment="1">
      <alignment horizontal="left" vertical="center" wrapText="1" indent="1"/>
    </xf>
    <xf numFmtId="164" fontId="9" fillId="15" borderId="23" xfId="0" applyNumberFormat="1" applyFont="1" applyFill="1" applyBorder="1" applyAlignment="1">
      <alignment horizontal="center" vertical="center" wrapText="1"/>
    </xf>
    <xf numFmtId="0" fontId="3" fillId="0" borderId="0" xfId="0" applyFont="1" applyBorder="1" applyAlignment="1">
      <alignment horizontal="left" vertical="center" wrapText="1" indent="4"/>
    </xf>
    <xf numFmtId="0" fontId="3" fillId="0" borderId="0" xfId="0" applyFont="1" applyBorder="1" applyAlignment="1">
      <alignment horizontal="left" vertical="center" wrapText="1" indent="3"/>
    </xf>
    <xf numFmtId="0" fontId="3" fillId="0" borderId="0" xfId="0" applyFont="1" applyBorder="1" applyAlignment="1">
      <alignment horizontal="left" vertical="center" wrapText="1" indent="15"/>
    </xf>
    <xf numFmtId="0" fontId="0" fillId="0" borderId="0" xfId="0" applyFont="1" applyAlignment="1">
      <alignment horizontal="left" vertical="center" wrapText="1" indent="15"/>
    </xf>
    <xf numFmtId="0" fontId="0" fillId="16" borderId="0" xfId="0" applyFont="1" applyFill="1" applyAlignment="1">
      <alignment horizontal="left" vertical="center" wrapText="1" indent="1"/>
    </xf>
    <xf numFmtId="0" fontId="0" fillId="9" borderId="2" xfId="0" applyNumberFormat="1"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0" fontId="0" fillId="11" borderId="2"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0" borderId="2" xfId="0" applyFont="1" applyFill="1" applyBorder="1" applyAlignment="1">
      <alignment horizontal="center" vertical="center" wrapText="1"/>
    </xf>
    <xf numFmtId="0" fontId="0" fillId="9" borderId="2" xfId="0" applyFont="1" applyFill="1" applyBorder="1" applyAlignment="1">
      <alignment horizontal="left" vertical="center" wrapText="1" indent="1"/>
    </xf>
    <xf numFmtId="0" fontId="0" fillId="11" borderId="20" xfId="0" applyFont="1" applyFill="1" applyBorder="1" applyAlignment="1">
      <alignment horizontal="left" vertical="center" wrapText="1" indent="1"/>
    </xf>
    <xf numFmtId="0" fontId="0" fillId="2" borderId="0" xfId="0" applyFont="1" applyFill="1" applyBorder="1" applyAlignment="1">
      <alignment horizontal="left" vertical="center" wrapText="1" indent="1"/>
    </xf>
    <xf numFmtId="0" fontId="0" fillId="9" borderId="21" xfId="0" applyNumberFormat="1" applyFont="1" applyFill="1" applyBorder="1" applyAlignment="1">
      <alignment horizontal="left" vertical="center" wrapText="1" indent="1"/>
    </xf>
    <xf numFmtId="0" fontId="0" fillId="10" borderId="21" xfId="0" applyFont="1" applyFill="1" applyBorder="1" applyAlignment="1">
      <alignment horizontal="left" vertical="center" wrapText="1" indent="1"/>
    </xf>
    <xf numFmtId="0" fontId="0" fillId="11" borderId="21" xfId="0" applyFont="1" applyFill="1" applyBorder="1" applyAlignment="1">
      <alignment horizontal="center" vertical="center" wrapText="1"/>
    </xf>
    <xf numFmtId="0" fontId="0" fillId="12" borderId="21"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9" borderId="21" xfId="0" applyFont="1" applyFill="1" applyBorder="1" applyAlignment="1">
      <alignment horizontal="left" vertical="center" wrapText="1" indent="1"/>
    </xf>
    <xf numFmtId="0" fontId="0" fillId="11" borderId="34" xfId="0" applyFont="1" applyFill="1" applyBorder="1" applyAlignment="1">
      <alignment horizontal="left" vertical="center" wrapText="1" indent="1"/>
    </xf>
    <xf numFmtId="0" fontId="0" fillId="0" borderId="5" xfId="0" applyFont="1" applyFill="1" applyBorder="1" applyAlignment="1">
      <alignment horizontal="center" vertical="center" wrapText="1"/>
    </xf>
    <xf numFmtId="0" fontId="0" fillId="9" borderId="5" xfId="0" applyNumberFormat="1" applyFont="1" applyFill="1" applyBorder="1" applyAlignment="1">
      <alignment horizontal="left" vertical="center" wrapText="1" indent="1"/>
    </xf>
    <xf numFmtId="0" fontId="0" fillId="10" borderId="5" xfId="0" applyFont="1" applyFill="1" applyBorder="1" applyAlignment="1">
      <alignment horizontal="left" vertical="center" wrapText="1" indent="1"/>
    </xf>
    <xf numFmtId="0" fontId="0" fillId="11" borderId="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9" borderId="5" xfId="0" applyFont="1" applyFill="1" applyBorder="1" applyAlignment="1">
      <alignment horizontal="left" vertical="center" wrapText="1" indent="1"/>
    </xf>
    <xf numFmtId="0" fontId="0" fillId="11" borderId="6" xfId="0" applyFont="1" applyFill="1" applyBorder="1" applyAlignment="1">
      <alignment horizontal="left" vertical="center" wrapText="1" indent="1"/>
    </xf>
    <xf numFmtId="0" fontId="0" fillId="2" borderId="0" xfId="0" applyFont="1" applyFill="1" applyAlignment="1">
      <alignment horizontal="left" vertical="center" wrapText="1" indent="1"/>
    </xf>
    <xf numFmtId="0" fontId="0" fillId="0" borderId="1" xfId="0" applyFont="1" applyFill="1" applyBorder="1" applyAlignment="1">
      <alignment horizontal="center" vertical="center" wrapText="1"/>
    </xf>
    <xf numFmtId="0" fontId="0" fillId="9" borderId="1" xfId="0" applyNumberFormat="1"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11" borderId="8" xfId="0" applyFont="1" applyFill="1" applyBorder="1" applyAlignment="1">
      <alignment horizontal="left" vertical="center" wrapText="1" indent="1"/>
    </xf>
    <xf numFmtId="0" fontId="0" fillId="0" borderId="10" xfId="0" applyFont="1" applyFill="1" applyBorder="1" applyAlignment="1">
      <alignment horizontal="center" vertical="center" wrapText="1"/>
    </xf>
    <xf numFmtId="0" fontId="0" fillId="9" borderId="10" xfId="0" applyNumberFormat="1"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0" fillId="11" borderId="10"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9" borderId="10" xfId="0" applyFont="1" applyFill="1" applyBorder="1" applyAlignment="1">
      <alignment horizontal="left" vertical="center" wrapText="1" indent="1"/>
    </xf>
    <xf numFmtId="0" fontId="0" fillId="11" borderId="11" xfId="0" applyFont="1" applyFill="1" applyBorder="1" applyAlignment="1">
      <alignment horizontal="left" vertical="center" wrapText="1" indent="1"/>
    </xf>
    <xf numFmtId="0" fontId="0" fillId="9" borderId="30" xfId="0" applyNumberFormat="1" applyFont="1" applyFill="1" applyBorder="1" applyAlignment="1">
      <alignment horizontal="left" vertical="center" wrapText="1" indent="1"/>
    </xf>
    <xf numFmtId="0" fontId="0" fillId="10" borderId="30" xfId="0" applyFont="1" applyFill="1" applyBorder="1" applyAlignment="1">
      <alignment horizontal="left" vertical="center" wrapText="1" indent="1"/>
    </xf>
    <xf numFmtId="0" fontId="0" fillId="11" borderId="30" xfId="0" applyFont="1" applyFill="1" applyBorder="1" applyAlignment="1">
      <alignment horizontal="center" vertical="center" wrapText="1"/>
    </xf>
    <xf numFmtId="0" fontId="0" fillId="12" borderId="30" xfId="0" applyFont="1" applyFill="1" applyBorder="1" applyAlignment="1">
      <alignment horizontal="center" vertical="center" wrapText="1"/>
    </xf>
    <xf numFmtId="0" fontId="0" fillId="10" borderId="30" xfId="0" applyFont="1" applyFill="1" applyBorder="1" applyAlignment="1">
      <alignment horizontal="center" vertical="center" wrapText="1"/>
    </xf>
    <xf numFmtId="0" fontId="0" fillId="9" borderId="30" xfId="0" applyFont="1" applyFill="1" applyBorder="1" applyAlignment="1">
      <alignment horizontal="left" vertical="center" wrapText="1" indent="1"/>
    </xf>
    <xf numFmtId="0" fontId="0" fillId="11" borderId="28" xfId="0" applyFont="1" applyFill="1" applyBorder="1" applyAlignment="1">
      <alignment horizontal="left" vertical="center" wrapText="1" indent="1"/>
    </xf>
    <xf numFmtId="0" fontId="0" fillId="9" borderId="32" xfId="0" applyNumberFormat="1" applyFont="1" applyFill="1" applyBorder="1" applyAlignment="1">
      <alignment horizontal="left" vertical="center" wrapText="1" indent="1"/>
    </xf>
    <xf numFmtId="0" fontId="0" fillId="10" borderId="32" xfId="0" applyFont="1" applyFill="1" applyBorder="1" applyAlignment="1">
      <alignment horizontal="left" vertical="center" wrapText="1" indent="1"/>
    </xf>
    <xf numFmtId="0" fontId="0" fillId="11" borderId="32" xfId="0" applyFont="1" applyFill="1" applyBorder="1" applyAlignment="1">
      <alignment horizontal="center" vertical="center" wrapText="1"/>
    </xf>
    <xf numFmtId="0" fontId="0" fillId="12" borderId="32" xfId="0" applyFont="1" applyFill="1" applyBorder="1" applyAlignment="1">
      <alignment horizontal="center" vertical="center" wrapText="1"/>
    </xf>
    <xf numFmtId="0" fontId="0" fillId="10" borderId="32" xfId="0" applyFont="1" applyFill="1" applyBorder="1" applyAlignment="1">
      <alignment horizontal="center" vertical="center" wrapText="1"/>
    </xf>
    <xf numFmtId="0" fontId="0" fillId="9" borderId="32" xfId="0" applyFont="1" applyFill="1" applyBorder="1" applyAlignment="1">
      <alignment horizontal="left" vertical="center" wrapText="1" indent="1"/>
    </xf>
    <xf numFmtId="0" fontId="0" fillId="11" borderId="33" xfId="0" applyFont="1" applyFill="1" applyBorder="1" applyAlignment="1">
      <alignment horizontal="left" vertical="center" wrapText="1" indent="1"/>
    </xf>
    <xf numFmtId="0" fontId="0" fillId="9" borderId="15" xfId="0" applyNumberFormat="1" applyFont="1" applyFill="1" applyBorder="1" applyAlignment="1">
      <alignment horizontal="left" vertical="center" wrapText="1" indent="1"/>
    </xf>
    <xf numFmtId="0" fontId="0" fillId="10" borderId="15" xfId="0" applyFont="1" applyFill="1" applyBorder="1" applyAlignment="1">
      <alignment horizontal="left" vertical="center" wrapText="1" indent="1"/>
    </xf>
    <xf numFmtId="0" fontId="0" fillId="11" borderId="15" xfId="0" applyFont="1" applyFill="1" applyBorder="1" applyAlignment="1">
      <alignment horizontal="center" vertical="center" wrapText="1"/>
    </xf>
    <xf numFmtId="0" fontId="0" fillId="12" borderId="15" xfId="0" applyFont="1" applyFill="1" applyBorder="1" applyAlignment="1">
      <alignment horizontal="center" vertical="center" wrapText="1"/>
    </xf>
    <xf numFmtId="0" fontId="0" fillId="10" borderId="15" xfId="0" applyFont="1" applyFill="1" applyBorder="1" applyAlignment="1">
      <alignment horizontal="center" vertical="center" wrapText="1"/>
    </xf>
    <xf numFmtId="0" fontId="0" fillId="9" borderId="15" xfId="0" applyFont="1" applyFill="1" applyBorder="1" applyAlignment="1">
      <alignment horizontal="left" vertical="center" wrapText="1" indent="1"/>
    </xf>
    <xf numFmtId="0" fontId="0" fillId="11" borderId="35" xfId="0" applyFont="1" applyFill="1" applyBorder="1" applyAlignment="1">
      <alignment horizontal="left" vertical="center" wrapText="1" indent="1"/>
    </xf>
    <xf numFmtId="0" fontId="0" fillId="0" borderId="26"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3" fillId="2" borderId="0" xfId="1" applyFont="1" applyFill="1" applyBorder="1" applyAlignment="1">
      <alignment vertical="center"/>
    </xf>
    <xf numFmtId="0" fontId="3" fillId="2" borderId="0" xfId="1" applyFont="1" applyFill="1" applyBorder="1" applyAlignment="1">
      <alignment horizontal="center" vertical="center"/>
    </xf>
    <xf numFmtId="0" fontId="12" fillId="2" borderId="0" xfId="1" applyFont="1" applyFill="1" applyBorder="1" applyAlignment="1">
      <alignment horizontal="left" vertical="center" indent="4"/>
    </xf>
    <xf numFmtId="0" fontId="12" fillId="2" borderId="0" xfId="1" applyFont="1" applyFill="1" applyBorder="1" applyAlignment="1">
      <alignment horizontal="left" vertical="center" indent="15"/>
    </xf>
    <xf numFmtId="0" fontId="12" fillId="2" borderId="22" xfId="1" applyFont="1" applyFill="1" applyBorder="1" applyAlignment="1">
      <alignment horizontal="left" vertical="center" indent="3"/>
    </xf>
    <xf numFmtId="0" fontId="0" fillId="0" borderId="2" xfId="0" applyFont="1" applyFill="1" applyBorder="1" applyAlignment="1">
      <alignment horizontal="center" vertical="center" wrapText="1"/>
    </xf>
    <xf numFmtId="0" fontId="0" fillId="0" borderId="5"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0" borderId="10"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0" fontId="0" fillId="0" borderId="30" xfId="0" applyFont="1" applyFill="1" applyBorder="1" applyAlignment="1">
      <alignment horizontal="center" vertical="center" wrapText="1"/>
    </xf>
    <xf numFmtId="0" fontId="0" fillId="0" borderId="32"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12" borderId="11" xfId="0" applyFont="1" applyFill="1" applyBorder="1" applyAlignment="1">
      <alignment horizontal="left" vertical="center" wrapText="1" indent="1"/>
    </xf>
    <xf numFmtId="0" fontId="3" fillId="2" borderId="40" xfId="1" applyFont="1" applyFill="1" applyBorder="1" applyAlignment="1">
      <alignment horizontal="left" vertical="center" indent="1"/>
    </xf>
    <xf numFmtId="0" fontId="3" fillId="2" borderId="14" xfId="1" applyFont="1" applyFill="1" applyBorder="1" applyAlignment="1">
      <alignment horizontal="left" vertical="center" indent="1"/>
    </xf>
    <xf numFmtId="0" fontId="12" fillId="2" borderId="0" xfId="1" applyFont="1" applyFill="1" applyBorder="1" applyAlignment="1">
      <alignment horizontal="left" vertical="center" indent="8"/>
    </xf>
    <xf numFmtId="9" fontId="1" fillId="0" borderId="31" xfId="2" applyFont="1" applyFill="1" applyBorder="1" applyAlignment="1">
      <alignment horizontal="center" vertical="center" wrapText="1"/>
    </xf>
    <xf numFmtId="9" fontId="1" fillId="0" borderId="29" xfId="2" applyFont="1" applyFill="1" applyBorder="1" applyAlignment="1">
      <alignment horizontal="center" vertical="center" wrapText="1"/>
    </xf>
    <xf numFmtId="9" fontId="1" fillId="0" borderId="36" xfId="2"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5"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indent="1"/>
    </xf>
    <xf numFmtId="9" fontId="1" fillId="0" borderId="38" xfId="2" applyFont="1" applyFill="1" applyBorder="1" applyAlignment="1">
      <alignment horizontal="center" vertical="center" wrapText="1"/>
    </xf>
    <xf numFmtId="9" fontId="1" fillId="0" borderId="37" xfId="2"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19" fillId="0" borderId="5"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0" xfId="0" applyFont="1" applyBorder="1" applyAlignment="1">
      <alignment horizontal="center" vertical="center" wrapText="1"/>
    </xf>
    <xf numFmtId="0" fontId="12" fillId="13" borderId="6" xfId="0" applyFont="1" applyFill="1" applyBorder="1" applyAlignment="1">
      <alignment horizontal="center" vertical="center" wrapText="1"/>
    </xf>
    <xf numFmtId="0" fontId="12" fillId="13" borderId="8"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12" fillId="13" borderId="16" xfId="0" applyFont="1" applyFill="1" applyBorder="1" applyAlignment="1">
      <alignment horizontal="center" vertical="center" wrapText="1"/>
    </xf>
    <xf numFmtId="0" fontId="12" fillId="13" borderId="17" xfId="0" applyFont="1" applyFill="1" applyBorder="1" applyAlignment="1">
      <alignment horizontal="center" vertical="center" wrapText="1"/>
    </xf>
    <xf numFmtId="0" fontId="12" fillId="13" borderId="3"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5" borderId="16"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0" xfId="0" applyFont="1" applyFill="1" applyBorder="1" applyAlignment="1">
      <alignment horizontal="center" vertical="center" wrapText="1"/>
    </xf>
    <xf numFmtId="9" fontId="1" fillId="0" borderId="39" xfId="2" applyFont="1" applyFill="1" applyBorder="1" applyAlignment="1">
      <alignment horizontal="center" vertical="center" wrapText="1"/>
    </xf>
    <xf numFmtId="0" fontId="12" fillId="7" borderId="16" xfId="0" applyFont="1" applyFill="1" applyBorder="1" applyAlignment="1">
      <alignment horizontal="center" vertical="center"/>
    </xf>
    <xf numFmtId="0" fontId="12" fillId="7" borderId="18"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3" xfId="0" applyFont="1" applyFill="1" applyBorder="1" applyAlignment="1">
      <alignment horizontal="center" vertical="center"/>
    </xf>
    <xf numFmtId="0" fontId="0" fillId="0" borderId="30"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 fillId="0" borderId="0" xfId="0" applyFont="1" applyAlignment="1">
      <alignment horizontal="left" vertical="center" wrapText="1" indent="1"/>
    </xf>
    <xf numFmtId="0" fontId="1" fillId="0" borderId="41" xfId="0" applyFont="1" applyBorder="1" applyAlignment="1">
      <alignment horizontal="left" vertical="center" wrapText="1" indent="1"/>
    </xf>
    <xf numFmtId="0" fontId="1" fillId="0" borderId="14" xfId="0" applyFont="1" applyBorder="1" applyAlignment="1">
      <alignment horizontal="left" vertical="center" wrapText="1" indent="1"/>
    </xf>
    <xf numFmtId="0" fontId="1" fillId="0" borderId="42" xfId="0" applyFont="1" applyBorder="1" applyAlignment="1">
      <alignment horizontal="left" vertical="center" wrapText="1" indent="1"/>
    </xf>
    <xf numFmtId="0" fontId="12" fillId="3" borderId="27"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19" xfId="0" applyFont="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82F"/>
      <color rgb="FF0076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328083</xdr:colOff>
      <xdr:row>0</xdr:row>
      <xdr:rowOff>42333</xdr:rowOff>
    </xdr:from>
    <xdr:to>
      <xdr:col>0</xdr:col>
      <xdr:colOff>1291167</xdr:colOff>
      <xdr:row>2</xdr:row>
      <xdr:rowOff>132397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8083" y="42333"/>
          <a:ext cx="963084" cy="746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100854</xdr:colOff>
      <xdr:row>0</xdr:row>
      <xdr:rowOff>44826</xdr:rowOff>
    </xdr:from>
    <xdr:to>
      <xdr:col>0</xdr:col>
      <xdr:colOff>1042147</xdr:colOff>
      <xdr:row>2</xdr:row>
      <xdr:rowOff>146643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854" y="44826"/>
          <a:ext cx="941293" cy="7293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TRD%202019\060000%20-%20TRD%20-%20D%20Admon%20y%20Financiera%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40100%20-%20CCD%20-%20Sd%20Gest%20Inform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quinche\Documents\Modificacion%20CC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hlinares\Documents\oficina\2018\Gesti&#243;n%20documental\Caracterizacion%20Documental%20Nels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D"/>
      <sheetName val="Control de Cambios"/>
      <sheetName val="Lista"/>
    </sheetNames>
    <sheetDataSet>
      <sheetData sheetId="0">
        <row r="43">
          <cell r="E43" t="str">
            <v>Cronograma de la semana ambiental</v>
          </cell>
        </row>
        <row r="44">
          <cell r="E44" t="str">
            <v>Invitaciones</v>
          </cell>
        </row>
        <row r="45">
          <cell r="E45" t="str">
            <v>Informe semana ambiental</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S69"/>
  <sheetViews>
    <sheetView showGridLines="0" tabSelected="1" view="pageBreakPreview" zoomScaleNormal="100" zoomScaleSheetLayoutView="100" workbookViewId="0">
      <pane ySplit="7" topLeftCell="A8" activePane="bottomLeft" state="frozen"/>
      <selection pane="bottomLeft" activeCell="A8" sqref="A8:A9"/>
    </sheetView>
  </sheetViews>
  <sheetFormatPr baseColWidth="10" defaultColWidth="9.140625" defaultRowHeight="12.75" x14ac:dyDescent="0.2"/>
  <cols>
    <col min="1" max="1" width="26.42578125" style="3" customWidth="1"/>
    <col min="2" max="2" width="56.42578125" style="3" customWidth="1"/>
    <col min="3" max="3" width="70.140625" style="29" customWidth="1"/>
    <col min="4" max="4" width="18.5703125" style="3" customWidth="1"/>
    <col min="5" max="5" width="42.7109375" style="3" customWidth="1"/>
    <col min="6" max="6" width="66.5703125" style="3" customWidth="1"/>
    <col min="7" max="7" width="9.5703125" style="9" customWidth="1"/>
    <col min="8" max="9" width="13.5703125" style="9" customWidth="1"/>
    <col min="10" max="10" width="19.7109375" style="9" customWidth="1"/>
    <col min="11" max="12" width="3.5703125" style="9" customWidth="1"/>
    <col min="13" max="13" width="3.5703125" style="3" customWidth="1"/>
    <col min="14" max="14" width="11.7109375" style="3" customWidth="1"/>
    <col min="15" max="15" width="18.7109375" style="3" customWidth="1"/>
    <col min="16" max="16" width="4.85546875" style="3" customWidth="1"/>
    <col min="17" max="17" width="30" style="3" customWidth="1"/>
    <col min="18" max="18" width="32.42578125" style="3" customWidth="1"/>
    <col min="19" max="19" width="39.5703125" style="3" customWidth="1"/>
    <col min="20" max="16384" width="9.140625" style="3"/>
  </cols>
  <sheetData>
    <row r="1" spans="1:19" s="15" customFormat="1" ht="25.5" customHeight="1" x14ac:dyDescent="0.2">
      <c r="A1" s="137"/>
      <c r="B1" s="146" t="s">
        <v>0</v>
      </c>
      <c r="C1" s="146"/>
      <c r="D1" s="146"/>
      <c r="E1" s="146"/>
      <c r="F1" s="146"/>
      <c r="G1" s="146"/>
      <c r="H1" s="146"/>
      <c r="I1" s="146"/>
      <c r="J1" s="146"/>
      <c r="K1" s="146"/>
      <c r="L1" s="146"/>
      <c r="M1" s="146"/>
      <c r="N1" s="146"/>
      <c r="O1" s="146"/>
      <c r="P1" s="146"/>
      <c r="Q1" s="146"/>
      <c r="R1" s="140" t="s">
        <v>81</v>
      </c>
      <c r="S1" s="141"/>
    </row>
    <row r="2" spans="1:19" s="15" customFormat="1" ht="25.5" customHeight="1" x14ac:dyDescent="0.2">
      <c r="A2" s="138"/>
      <c r="B2" s="147"/>
      <c r="C2" s="147"/>
      <c r="D2" s="147"/>
      <c r="E2" s="147"/>
      <c r="F2" s="147"/>
      <c r="G2" s="147"/>
      <c r="H2" s="147"/>
      <c r="I2" s="147"/>
      <c r="J2" s="147"/>
      <c r="K2" s="147"/>
      <c r="L2" s="147"/>
      <c r="M2" s="147"/>
      <c r="N2" s="147"/>
      <c r="O2" s="147"/>
      <c r="P2" s="147"/>
      <c r="Q2" s="147"/>
      <c r="R2" s="142" t="s">
        <v>83</v>
      </c>
      <c r="S2" s="143"/>
    </row>
    <row r="3" spans="1:19" s="15" customFormat="1" ht="13.5" thickBot="1" x14ac:dyDescent="0.25">
      <c r="A3" s="139"/>
      <c r="B3" s="148"/>
      <c r="C3" s="148"/>
      <c r="D3" s="148"/>
      <c r="E3" s="148"/>
      <c r="F3" s="148"/>
      <c r="G3" s="148"/>
      <c r="H3" s="148"/>
      <c r="I3" s="148"/>
      <c r="J3" s="148"/>
      <c r="K3" s="148"/>
      <c r="L3" s="148"/>
      <c r="M3" s="148"/>
      <c r="N3" s="148"/>
      <c r="O3" s="148"/>
      <c r="P3" s="148"/>
      <c r="Q3" s="148"/>
      <c r="R3" s="144" t="s">
        <v>84</v>
      </c>
      <c r="S3" s="145"/>
    </row>
    <row r="4" spans="1:19" ht="13.5" thickBot="1" x14ac:dyDescent="0.25"/>
    <row r="5" spans="1:19" s="1" customFormat="1" ht="14.25" x14ac:dyDescent="0.2">
      <c r="A5" s="165" t="s">
        <v>37</v>
      </c>
      <c r="B5" s="168" t="s">
        <v>38</v>
      </c>
      <c r="C5" s="152" t="s">
        <v>85</v>
      </c>
      <c r="D5" s="168" t="s">
        <v>16</v>
      </c>
      <c r="E5" s="159" t="s">
        <v>15</v>
      </c>
      <c r="F5" s="161"/>
      <c r="G5" s="172" t="s">
        <v>1</v>
      </c>
      <c r="H5" s="173"/>
      <c r="I5" s="173"/>
      <c r="J5" s="174"/>
      <c r="K5" s="159" t="s">
        <v>2</v>
      </c>
      <c r="L5" s="160"/>
      <c r="M5" s="161"/>
      <c r="N5" s="155" t="s">
        <v>147</v>
      </c>
      <c r="O5" s="156"/>
      <c r="P5" s="159" t="s">
        <v>99</v>
      </c>
      <c r="Q5" s="160"/>
      <c r="R5" s="161"/>
      <c r="S5" s="149" t="s">
        <v>323</v>
      </c>
    </row>
    <row r="6" spans="1:19" s="1" customFormat="1" ht="14.25" x14ac:dyDescent="0.2">
      <c r="A6" s="166"/>
      <c r="B6" s="169"/>
      <c r="C6" s="153"/>
      <c r="D6" s="169"/>
      <c r="E6" s="162"/>
      <c r="F6" s="164"/>
      <c r="G6" s="175"/>
      <c r="H6" s="176"/>
      <c r="I6" s="176"/>
      <c r="J6" s="177"/>
      <c r="K6" s="162"/>
      <c r="L6" s="163"/>
      <c r="M6" s="164"/>
      <c r="N6" s="157"/>
      <c r="O6" s="158"/>
      <c r="P6" s="162"/>
      <c r="Q6" s="163"/>
      <c r="R6" s="164"/>
      <c r="S6" s="150"/>
    </row>
    <row r="7" spans="1:19" s="1" customFormat="1" ht="42.75" thickBot="1" x14ac:dyDescent="0.25">
      <c r="A7" s="167"/>
      <c r="B7" s="170"/>
      <c r="C7" s="154"/>
      <c r="D7" s="170"/>
      <c r="E7" s="22" t="s">
        <v>14</v>
      </c>
      <c r="F7" s="22" t="s">
        <v>3</v>
      </c>
      <c r="G7" s="23" t="s">
        <v>324</v>
      </c>
      <c r="H7" s="23" t="s">
        <v>22</v>
      </c>
      <c r="I7" s="23" t="s">
        <v>4</v>
      </c>
      <c r="J7" s="23" t="s">
        <v>5</v>
      </c>
      <c r="K7" s="28" t="s">
        <v>6</v>
      </c>
      <c r="L7" s="28" t="s">
        <v>7</v>
      </c>
      <c r="M7" s="28" t="s">
        <v>8</v>
      </c>
      <c r="N7" s="27" t="s">
        <v>148</v>
      </c>
      <c r="O7" s="27" t="s">
        <v>149</v>
      </c>
      <c r="P7" s="22" t="s">
        <v>86</v>
      </c>
      <c r="Q7" s="22" t="s">
        <v>9</v>
      </c>
      <c r="R7" s="22" t="s">
        <v>10</v>
      </c>
      <c r="S7" s="151"/>
    </row>
    <row r="8" spans="1:19" s="44" customFormat="1" ht="25.5" x14ac:dyDescent="0.2">
      <c r="A8" s="181" t="s">
        <v>204</v>
      </c>
      <c r="B8" s="126" t="s">
        <v>334</v>
      </c>
      <c r="C8" s="129" t="s">
        <v>205</v>
      </c>
      <c r="D8" s="106" t="s">
        <v>206</v>
      </c>
      <c r="E8" s="37" t="s">
        <v>209</v>
      </c>
      <c r="F8" s="38" t="s">
        <v>210</v>
      </c>
      <c r="G8" s="39" t="s">
        <v>11</v>
      </c>
      <c r="H8" s="39" t="s">
        <v>18</v>
      </c>
      <c r="I8" s="39"/>
      <c r="J8" s="40" t="s">
        <v>152</v>
      </c>
      <c r="K8" s="41" t="s">
        <v>98</v>
      </c>
      <c r="L8" s="41"/>
      <c r="M8" s="41"/>
      <c r="N8" s="39" t="s">
        <v>153</v>
      </c>
      <c r="O8" s="39" t="s">
        <v>12</v>
      </c>
      <c r="P8" s="41" t="s">
        <v>91</v>
      </c>
      <c r="Q8" s="42" t="s">
        <v>207</v>
      </c>
      <c r="R8" s="38" t="s">
        <v>211</v>
      </c>
      <c r="S8" s="43" t="s">
        <v>62</v>
      </c>
    </row>
    <row r="9" spans="1:19" s="44" customFormat="1" ht="50.25" customHeight="1" thickBot="1" x14ac:dyDescent="0.25">
      <c r="A9" s="182"/>
      <c r="B9" s="127"/>
      <c r="C9" s="179"/>
      <c r="D9" s="106" t="s">
        <v>170</v>
      </c>
      <c r="E9" s="45" t="s">
        <v>208</v>
      </c>
      <c r="F9" s="46" t="s">
        <v>212</v>
      </c>
      <c r="G9" s="47" t="s">
        <v>11</v>
      </c>
      <c r="H9" s="47" t="s">
        <v>18</v>
      </c>
      <c r="I9" s="47"/>
      <c r="J9" s="48" t="s">
        <v>152</v>
      </c>
      <c r="K9" s="49" t="s">
        <v>98</v>
      </c>
      <c r="L9" s="49"/>
      <c r="M9" s="49"/>
      <c r="N9" s="47" t="s">
        <v>153</v>
      </c>
      <c r="O9" s="47" t="s">
        <v>12</v>
      </c>
      <c r="P9" s="49" t="s">
        <v>91</v>
      </c>
      <c r="Q9" s="50" t="s">
        <v>207</v>
      </c>
      <c r="R9" s="46" t="s">
        <v>211</v>
      </c>
      <c r="S9" s="51" t="s">
        <v>62</v>
      </c>
    </row>
    <row r="10" spans="1:19" s="60" customFormat="1" ht="26.25" thickBot="1" x14ac:dyDescent="0.25">
      <c r="A10" s="121" t="s">
        <v>261</v>
      </c>
      <c r="B10" s="124" t="s">
        <v>337</v>
      </c>
      <c r="C10" s="113" t="s">
        <v>116</v>
      </c>
      <c r="D10" s="99" t="s">
        <v>123</v>
      </c>
      <c r="E10" s="84" t="s">
        <v>101</v>
      </c>
      <c r="F10" s="85" t="s">
        <v>102</v>
      </c>
      <c r="G10" s="86" t="s">
        <v>11</v>
      </c>
      <c r="H10" s="86" t="s">
        <v>18</v>
      </c>
      <c r="I10" s="86"/>
      <c r="J10" s="87"/>
      <c r="K10" s="88" t="s">
        <v>98</v>
      </c>
      <c r="L10" s="88"/>
      <c r="M10" s="88"/>
      <c r="N10" s="86" t="s">
        <v>153</v>
      </c>
      <c r="O10" s="86" t="s">
        <v>154</v>
      </c>
      <c r="P10" s="88" t="s">
        <v>91</v>
      </c>
      <c r="Q10" s="89" t="s">
        <v>176</v>
      </c>
      <c r="R10" s="85" t="s">
        <v>322</v>
      </c>
      <c r="S10" s="90" t="s">
        <v>64</v>
      </c>
    </row>
    <row r="11" spans="1:19" s="60" customFormat="1" ht="25.5" x14ac:dyDescent="0.2">
      <c r="A11" s="122"/>
      <c r="B11" s="127"/>
      <c r="C11" s="110" t="s">
        <v>117</v>
      </c>
      <c r="D11" s="106" t="s">
        <v>170</v>
      </c>
      <c r="E11" s="37" t="s">
        <v>103</v>
      </c>
      <c r="F11" s="38" t="s">
        <v>104</v>
      </c>
      <c r="G11" s="39" t="s">
        <v>11</v>
      </c>
      <c r="H11" s="39" t="s">
        <v>18</v>
      </c>
      <c r="I11" s="39" t="s">
        <v>23</v>
      </c>
      <c r="J11" s="40" t="s">
        <v>92</v>
      </c>
      <c r="K11" s="41" t="s">
        <v>98</v>
      </c>
      <c r="L11" s="41"/>
      <c r="M11" s="41"/>
      <c r="N11" s="39" t="s">
        <v>153</v>
      </c>
      <c r="O11" s="39" t="s">
        <v>300</v>
      </c>
      <c r="P11" s="41" t="s">
        <v>91</v>
      </c>
      <c r="Q11" s="42" t="s">
        <v>203</v>
      </c>
      <c r="R11" s="38" t="s">
        <v>177</v>
      </c>
      <c r="S11" s="43" t="s">
        <v>62</v>
      </c>
    </row>
    <row r="12" spans="1:19" s="60" customFormat="1" ht="25.5" x14ac:dyDescent="0.2">
      <c r="A12" s="122"/>
      <c r="B12" s="127"/>
      <c r="C12" s="108" t="s">
        <v>118</v>
      </c>
      <c r="D12" s="61" t="s">
        <v>124</v>
      </c>
      <c r="E12" s="62" t="s">
        <v>119</v>
      </c>
      <c r="F12" s="63" t="s">
        <v>105</v>
      </c>
      <c r="G12" s="64" t="s">
        <v>11</v>
      </c>
      <c r="H12" s="64" t="s">
        <v>18</v>
      </c>
      <c r="I12" s="64" t="s">
        <v>23</v>
      </c>
      <c r="J12" s="65" t="s">
        <v>92</v>
      </c>
      <c r="K12" s="66" t="s">
        <v>98</v>
      </c>
      <c r="L12" s="66"/>
      <c r="M12" s="66"/>
      <c r="N12" s="64" t="s">
        <v>153</v>
      </c>
      <c r="O12" s="64" t="s">
        <v>165</v>
      </c>
      <c r="P12" s="66" t="s">
        <v>91</v>
      </c>
      <c r="Q12" s="67" t="s">
        <v>203</v>
      </c>
      <c r="R12" s="63" t="s">
        <v>177</v>
      </c>
      <c r="S12" s="68" t="s">
        <v>62</v>
      </c>
    </row>
    <row r="13" spans="1:19" s="60" customFormat="1" ht="25.5" x14ac:dyDescent="0.2">
      <c r="A13" s="122"/>
      <c r="B13" s="127"/>
      <c r="C13" s="108" t="s">
        <v>120</v>
      </c>
      <c r="D13" s="61" t="s">
        <v>130</v>
      </c>
      <c r="E13" s="62" t="s">
        <v>121</v>
      </c>
      <c r="F13" s="63" t="s">
        <v>122</v>
      </c>
      <c r="G13" s="64" t="s">
        <v>11</v>
      </c>
      <c r="H13" s="64" t="s">
        <v>18</v>
      </c>
      <c r="I13" s="64" t="s">
        <v>23</v>
      </c>
      <c r="J13" s="65" t="s">
        <v>92</v>
      </c>
      <c r="K13" s="66"/>
      <c r="L13" s="66"/>
      <c r="M13" s="66" t="s">
        <v>98</v>
      </c>
      <c r="N13" s="64" t="s">
        <v>153</v>
      </c>
      <c r="O13" s="64" t="s">
        <v>12</v>
      </c>
      <c r="P13" s="66" t="s">
        <v>91</v>
      </c>
      <c r="Q13" s="67" t="s">
        <v>203</v>
      </c>
      <c r="R13" s="63" t="s">
        <v>177</v>
      </c>
      <c r="S13" s="68" t="s">
        <v>62</v>
      </c>
    </row>
    <row r="14" spans="1:19" s="60" customFormat="1" ht="25.5" x14ac:dyDescent="0.2">
      <c r="A14" s="122"/>
      <c r="B14" s="127"/>
      <c r="C14" s="108" t="s">
        <v>120</v>
      </c>
      <c r="D14" s="61" t="s">
        <v>125</v>
      </c>
      <c r="E14" s="62" t="s">
        <v>126</v>
      </c>
      <c r="F14" s="63" t="s">
        <v>107</v>
      </c>
      <c r="G14" s="64" t="s">
        <v>11</v>
      </c>
      <c r="H14" s="64" t="s">
        <v>18</v>
      </c>
      <c r="I14" s="64" t="s">
        <v>23</v>
      </c>
      <c r="J14" s="65" t="s">
        <v>92</v>
      </c>
      <c r="K14" s="66" t="s">
        <v>98</v>
      </c>
      <c r="L14" s="66"/>
      <c r="M14" s="66"/>
      <c r="N14" s="64" t="s">
        <v>153</v>
      </c>
      <c r="O14" s="64" t="s">
        <v>165</v>
      </c>
      <c r="P14" s="66" t="s">
        <v>91</v>
      </c>
      <c r="Q14" s="67" t="s">
        <v>203</v>
      </c>
      <c r="R14" s="63" t="s">
        <v>177</v>
      </c>
      <c r="S14" s="68" t="s">
        <v>62</v>
      </c>
    </row>
    <row r="15" spans="1:19" s="60" customFormat="1" ht="26.25" thickBot="1" x14ac:dyDescent="0.25">
      <c r="A15" s="122"/>
      <c r="B15" s="125"/>
      <c r="C15" s="109" t="s">
        <v>127</v>
      </c>
      <c r="D15" s="69" t="s">
        <v>130</v>
      </c>
      <c r="E15" s="70" t="s">
        <v>106</v>
      </c>
      <c r="F15" s="71" t="s">
        <v>108</v>
      </c>
      <c r="G15" s="72" t="s">
        <v>11</v>
      </c>
      <c r="H15" s="72" t="s">
        <v>18</v>
      </c>
      <c r="I15" s="72"/>
      <c r="J15" s="73"/>
      <c r="K15" s="74" t="s">
        <v>98</v>
      </c>
      <c r="L15" s="74"/>
      <c r="M15" s="74"/>
      <c r="N15" s="72" t="s">
        <v>153</v>
      </c>
      <c r="O15" s="72" t="s">
        <v>165</v>
      </c>
      <c r="P15" s="74" t="s">
        <v>91</v>
      </c>
      <c r="Q15" s="75" t="s">
        <v>203</v>
      </c>
      <c r="R15" s="71" t="s">
        <v>177</v>
      </c>
      <c r="S15" s="76" t="s">
        <v>62</v>
      </c>
    </row>
    <row r="16" spans="1:19" s="60" customFormat="1" ht="45" customHeight="1" x14ac:dyDescent="0.2">
      <c r="A16" s="122"/>
      <c r="B16" s="127" t="s">
        <v>338</v>
      </c>
      <c r="C16" s="110" t="s">
        <v>131</v>
      </c>
      <c r="D16" s="106" t="s">
        <v>128</v>
      </c>
      <c r="E16" s="37" t="s">
        <v>129</v>
      </c>
      <c r="F16" s="38" t="s">
        <v>109</v>
      </c>
      <c r="G16" s="39" t="s">
        <v>11</v>
      </c>
      <c r="H16" s="39"/>
      <c r="I16" s="39"/>
      <c r="J16" s="40"/>
      <c r="K16" s="41" t="s">
        <v>98</v>
      </c>
      <c r="L16" s="41"/>
      <c r="M16" s="41"/>
      <c r="N16" s="39" t="s">
        <v>153</v>
      </c>
      <c r="O16" s="39"/>
      <c r="P16" s="41" t="s">
        <v>91</v>
      </c>
      <c r="Q16" s="42" t="s">
        <v>215</v>
      </c>
      <c r="R16" s="38" t="s">
        <v>166</v>
      </c>
      <c r="S16" s="43" t="s">
        <v>71</v>
      </c>
    </row>
    <row r="17" spans="1:19" s="60" customFormat="1" ht="45" customHeight="1" thickBot="1" x14ac:dyDescent="0.25">
      <c r="A17" s="122"/>
      <c r="B17" s="127"/>
      <c r="C17" s="111" t="s">
        <v>132</v>
      </c>
      <c r="D17" s="112" t="s">
        <v>213</v>
      </c>
      <c r="E17" s="77" t="s">
        <v>110</v>
      </c>
      <c r="F17" s="78" t="s">
        <v>189</v>
      </c>
      <c r="G17" s="79"/>
      <c r="H17" s="79"/>
      <c r="I17" s="79" t="s">
        <v>24</v>
      </c>
      <c r="J17" s="80" t="s">
        <v>92</v>
      </c>
      <c r="K17" s="81" t="s">
        <v>98</v>
      </c>
      <c r="L17" s="81"/>
      <c r="M17" s="81"/>
      <c r="N17" s="79"/>
      <c r="O17" s="79" t="s">
        <v>154</v>
      </c>
      <c r="P17" s="81" t="s">
        <v>91</v>
      </c>
      <c r="Q17" s="82" t="s">
        <v>203</v>
      </c>
      <c r="R17" s="78" t="s">
        <v>177</v>
      </c>
      <c r="S17" s="83" t="s">
        <v>57</v>
      </c>
    </row>
    <row r="18" spans="1:19" s="60" customFormat="1" ht="77.25" thickBot="1" x14ac:dyDescent="0.25">
      <c r="A18" s="122"/>
      <c r="B18" s="99" t="s">
        <v>335</v>
      </c>
      <c r="C18" s="113" t="s">
        <v>133</v>
      </c>
      <c r="D18" s="99" t="s">
        <v>130</v>
      </c>
      <c r="E18" s="84" t="s">
        <v>112</v>
      </c>
      <c r="F18" s="85" t="s">
        <v>113</v>
      </c>
      <c r="G18" s="86"/>
      <c r="H18" s="86"/>
      <c r="I18" s="86" t="s">
        <v>223</v>
      </c>
      <c r="J18" s="87" t="s">
        <v>92</v>
      </c>
      <c r="K18" s="88"/>
      <c r="L18" s="88"/>
      <c r="M18" s="88" t="s">
        <v>98</v>
      </c>
      <c r="N18" s="86"/>
      <c r="O18" s="86" t="s">
        <v>202</v>
      </c>
      <c r="P18" s="88" t="s">
        <v>91</v>
      </c>
      <c r="Q18" s="89" t="s">
        <v>203</v>
      </c>
      <c r="R18" s="85" t="s">
        <v>177</v>
      </c>
      <c r="S18" s="90" t="s">
        <v>62</v>
      </c>
    </row>
    <row r="19" spans="1:19" s="60" customFormat="1" ht="38.25" x14ac:dyDescent="0.2">
      <c r="A19" s="122"/>
      <c r="B19" s="127" t="s">
        <v>336</v>
      </c>
      <c r="C19" s="110" t="s">
        <v>134</v>
      </c>
      <c r="D19" s="106" t="s">
        <v>168</v>
      </c>
      <c r="E19" s="37" t="s">
        <v>114</v>
      </c>
      <c r="F19" s="38" t="s">
        <v>169</v>
      </c>
      <c r="G19" s="39"/>
      <c r="H19" s="39"/>
      <c r="I19" s="39" t="s">
        <v>24</v>
      </c>
      <c r="J19" s="40" t="s">
        <v>92</v>
      </c>
      <c r="K19" s="41" t="s">
        <v>98</v>
      </c>
      <c r="L19" s="41"/>
      <c r="M19" s="41"/>
      <c r="N19" s="39" t="s">
        <v>153</v>
      </c>
      <c r="O19" s="39" t="s">
        <v>154</v>
      </c>
      <c r="P19" s="41" t="s">
        <v>91</v>
      </c>
      <c r="Q19" s="42" t="s">
        <v>203</v>
      </c>
      <c r="R19" s="38" t="s">
        <v>177</v>
      </c>
      <c r="S19" s="43" t="s">
        <v>62</v>
      </c>
    </row>
    <row r="20" spans="1:19" s="60" customFormat="1" ht="39" thickBot="1" x14ac:dyDescent="0.25">
      <c r="A20" s="122"/>
      <c r="B20" s="127"/>
      <c r="C20" s="111" t="s">
        <v>135</v>
      </c>
      <c r="D20" s="112" t="s">
        <v>130</v>
      </c>
      <c r="E20" s="77" t="s">
        <v>112</v>
      </c>
      <c r="F20" s="78" t="s">
        <v>270</v>
      </c>
      <c r="G20" s="79"/>
      <c r="H20" s="79"/>
      <c r="I20" s="79" t="s">
        <v>223</v>
      </c>
      <c r="J20" s="80" t="s">
        <v>92</v>
      </c>
      <c r="K20" s="81"/>
      <c r="L20" s="81"/>
      <c r="M20" s="81" t="s">
        <v>98</v>
      </c>
      <c r="N20" s="79"/>
      <c r="O20" s="79" t="s">
        <v>202</v>
      </c>
      <c r="P20" s="81" t="s">
        <v>91</v>
      </c>
      <c r="Q20" s="82" t="s">
        <v>203</v>
      </c>
      <c r="R20" s="78" t="s">
        <v>177</v>
      </c>
      <c r="S20" s="83" t="s">
        <v>62</v>
      </c>
    </row>
    <row r="21" spans="1:19" s="60" customFormat="1" ht="38.25" x14ac:dyDescent="0.2">
      <c r="A21" s="122"/>
      <c r="B21" s="124" t="s">
        <v>313</v>
      </c>
      <c r="C21" s="107" t="s">
        <v>136</v>
      </c>
      <c r="D21" s="52" t="s">
        <v>125</v>
      </c>
      <c r="E21" s="53" t="s">
        <v>199</v>
      </c>
      <c r="F21" s="54" t="s">
        <v>271</v>
      </c>
      <c r="G21" s="55"/>
      <c r="H21" s="55"/>
      <c r="I21" s="55" t="s">
        <v>218</v>
      </c>
      <c r="J21" s="56" t="s">
        <v>92</v>
      </c>
      <c r="K21" s="57" t="s">
        <v>98</v>
      </c>
      <c r="L21" s="57"/>
      <c r="M21" s="57"/>
      <c r="N21" s="55"/>
      <c r="O21" s="55" t="s">
        <v>301</v>
      </c>
      <c r="P21" s="57" t="s">
        <v>175</v>
      </c>
      <c r="Q21" s="58" t="s">
        <v>203</v>
      </c>
      <c r="R21" s="54" t="s">
        <v>177</v>
      </c>
      <c r="S21" s="59" t="s">
        <v>62</v>
      </c>
    </row>
    <row r="22" spans="1:19" s="60" customFormat="1" ht="38.25" x14ac:dyDescent="0.2">
      <c r="A22" s="122"/>
      <c r="B22" s="127"/>
      <c r="C22" s="108" t="s">
        <v>137</v>
      </c>
      <c r="D22" s="61" t="s">
        <v>125</v>
      </c>
      <c r="E22" s="62" t="s">
        <v>200</v>
      </c>
      <c r="F22" s="63" t="s">
        <v>272</v>
      </c>
      <c r="G22" s="64"/>
      <c r="H22" s="64"/>
      <c r="I22" s="64" t="s">
        <v>218</v>
      </c>
      <c r="J22" s="65" t="s">
        <v>92</v>
      </c>
      <c r="K22" s="66" t="s">
        <v>98</v>
      </c>
      <c r="L22" s="66"/>
      <c r="M22" s="66"/>
      <c r="N22" s="64"/>
      <c r="O22" s="64" t="s">
        <v>301</v>
      </c>
      <c r="P22" s="66" t="s">
        <v>175</v>
      </c>
      <c r="Q22" s="67" t="s">
        <v>203</v>
      </c>
      <c r="R22" s="63" t="s">
        <v>177</v>
      </c>
      <c r="S22" s="68" t="s">
        <v>62</v>
      </c>
    </row>
    <row r="23" spans="1:19" s="60" customFormat="1" ht="63.75" x14ac:dyDescent="0.2">
      <c r="A23" s="122"/>
      <c r="B23" s="127"/>
      <c r="C23" s="108" t="s">
        <v>138</v>
      </c>
      <c r="D23" s="61" t="s">
        <v>144</v>
      </c>
      <c r="E23" s="62" t="s">
        <v>145</v>
      </c>
      <c r="F23" s="63" t="s">
        <v>273</v>
      </c>
      <c r="G23" s="64"/>
      <c r="H23" s="64"/>
      <c r="I23" s="64" t="s">
        <v>24</v>
      </c>
      <c r="J23" s="65" t="s">
        <v>201</v>
      </c>
      <c r="K23" s="66"/>
      <c r="L23" s="66" t="s">
        <v>98</v>
      </c>
      <c r="M23" s="66"/>
      <c r="N23" s="64"/>
      <c r="O23" s="64" t="s">
        <v>202</v>
      </c>
      <c r="P23" s="66" t="s">
        <v>91</v>
      </c>
      <c r="Q23" s="67" t="s">
        <v>203</v>
      </c>
      <c r="R23" s="63" t="s">
        <v>177</v>
      </c>
      <c r="S23" s="68" t="s">
        <v>62</v>
      </c>
    </row>
    <row r="24" spans="1:19" s="60" customFormat="1" ht="39" thickBot="1" x14ac:dyDescent="0.25">
      <c r="A24" s="123"/>
      <c r="B24" s="125"/>
      <c r="C24" s="109" t="s">
        <v>139</v>
      </c>
      <c r="D24" s="69" t="s">
        <v>130</v>
      </c>
      <c r="E24" s="70" t="s">
        <v>146</v>
      </c>
      <c r="F24" s="71" t="s">
        <v>274</v>
      </c>
      <c r="G24" s="72"/>
      <c r="H24" s="72"/>
      <c r="I24" s="72" t="s">
        <v>223</v>
      </c>
      <c r="J24" s="73" t="s">
        <v>92</v>
      </c>
      <c r="K24" s="74"/>
      <c r="L24" s="74"/>
      <c r="M24" s="74" t="s">
        <v>98</v>
      </c>
      <c r="N24" s="72"/>
      <c r="O24" s="72" t="s">
        <v>202</v>
      </c>
      <c r="P24" s="74" t="s">
        <v>91</v>
      </c>
      <c r="Q24" s="75" t="s">
        <v>203</v>
      </c>
      <c r="R24" s="71" t="s">
        <v>177</v>
      </c>
      <c r="S24" s="76" t="s">
        <v>62</v>
      </c>
    </row>
    <row r="25" spans="1:19" s="60" customFormat="1" ht="38.25" x14ac:dyDescent="0.2">
      <c r="A25" s="133" t="s">
        <v>261</v>
      </c>
      <c r="B25" s="124" t="s">
        <v>314</v>
      </c>
      <c r="C25" s="129" t="s">
        <v>183</v>
      </c>
      <c r="D25" s="106" t="s">
        <v>180</v>
      </c>
      <c r="E25" s="42" t="s">
        <v>178</v>
      </c>
      <c r="F25" s="38" t="s">
        <v>275</v>
      </c>
      <c r="G25" s="39"/>
      <c r="H25" s="39"/>
      <c r="I25" s="39" t="s">
        <v>24</v>
      </c>
      <c r="J25" s="40" t="s">
        <v>92</v>
      </c>
      <c r="K25" s="41" t="s">
        <v>98</v>
      </c>
      <c r="L25" s="41"/>
      <c r="M25" s="41"/>
      <c r="N25" s="39" t="s">
        <v>153</v>
      </c>
      <c r="O25" s="39" t="s">
        <v>165</v>
      </c>
      <c r="P25" s="41" t="s">
        <v>91</v>
      </c>
      <c r="Q25" s="42" t="s">
        <v>216</v>
      </c>
      <c r="R25" s="38" t="s">
        <v>217</v>
      </c>
      <c r="S25" s="43" t="s">
        <v>62</v>
      </c>
    </row>
    <row r="26" spans="1:19" s="60" customFormat="1" ht="25.5" x14ac:dyDescent="0.2">
      <c r="A26" s="134"/>
      <c r="B26" s="127"/>
      <c r="C26" s="130"/>
      <c r="D26" s="61" t="s">
        <v>181</v>
      </c>
      <c r="E26" s="67" t="s">
        <v>179</v>
      </c>
      <c r="F26" s="63" t="s">
        <v>276</v>
      </c>
      <c r="G26" s="64"/>
      <c r="H26" s="64"/>
      <c r="I26" s="64" t="s">
        <v>24</v>
      </c>
      <c r="J26" s="65" t="s">
        <v>92</v>
      </c>
      <c r="K26" s="66" t="s">
        <v>98</v>
      </c>
      <c r="L26" s="66"/>
      <c r="M26" s="66"/>
      <c r="N26" s="64" t="s">
        <v>153</v>
      </c>
      <c r="O26" s="64" t="s">
        <v>165</v>
      </c>
      <c r="P26" s="66" t="s">
        <v>91</v>
      </c>
      <c r="Q26" s="67" t="s">
        <v>216</v>
      </c>
      <c r="R26" s="63" t="s">
        <v>217</v>
      </c>
      <c r="S26" s="68" t="s">
        <v>62</v>
      </c>
    </row>
    <row r="27" spans="1:19" s="60" customFormat="1" ht="90" thickBot="1" x14ac:dyDescent="0.25">
      <c r="A27" s="134"/>
      <c r="B27" s="125"/>
      <c r="C27" s="111" t="s">
        <v>140</v>
      </c>
      <c r="D27" s="112" t="s">
        <v>125</v>
      </c>
      <c r="E27" s="77" t="s">
        <v>182</v>
      </c>
      <c r="F27" s="78" t="s">
        <v>277</v>
      </c>
      <c r="G27" s="79"/>
      <c r="H27" s="79"/>
      <c r="I27" s="79" t="s">
        <v>218</v>
      </c>
      <c r="J27" s="80" t="s">
        <v>92</v>
      </c>
      <c r="K27" s="81" t="s">
        <v>98</v>
      </c>
      <c r="L27" s="81"/>
      <c r="M27" s="81"/>
      <c r="N27" s="79" t="s">
        <v>153</v>
      </c>
      <c r="O27" s="79" t="s">
        <v>165</v>
      </c>
      <c r="P27" s="66" t="s">
        <v>91</v>
      </c>
      <c r="Q27" s="67" t="s">
        <v>216</v>
      </c>
      <c r="R27" s="63" t="s">
        <v>217</v>
      </c>
      <c r="S27" s="68" t="s">
        <v>62</v>
      </c>
    </row>
    <row r="28" spans="1:19" s="60" customFormat="1" ht="51" x14ac:dyDescent="0.2">
      <c r="A28" s="121" t="s">
        <v>261</v>
      </c>
      <c r="B28" s="126" t="s">
        <v>325</v>
      </c>
      <c r="C28" s="107" t="s">
        <v>221</v>
      </c>
      <c r="D28" s="52" t="s">
        <v>220</v>
      </c>
      <c r="E28" s="53" t="s">
        <v>222</v>
      </c>
      <c r="F28" s="54" t="s">
        <v>278</v>
      </c>
      <c r="G28" s="55"/>
      <c r="H28" s="55"/>
      <c r="I28" s="55" t="s">
        <v>223</v>
      </c>
      <c r="J28" s="56"/>
      <c r="K28" s="57" t="s">
        <v>98</v>
      </c>
      <c r="L28" s="57"/>
      <c r="M28" s="57"/>
      <c r="N28" s="55"/>
      <c r="O28" s="55" t="s">
        <v>154</v>
      </c>
      <c r="P28" s="57" t="s">
        <v>91</v>
      </c>
      <c r="Q28" s="58" t="s">
        <v>215</v>
      </c>
      <c r="R28" s="54" t="s">
        <v>224</v>
      </c>
      <c r="S28" s="59" t="s">
        <v>62</v>
      </c>
    </row>
    <row r="29" spans="1:19" s="60" customFormat="1" ht="25.5" x14ac:dyDescent="0.2">
      <c r="A29" s="122"/>
      <c r="B29" s="131"/>
      <c r="C29" s="132" t="s">
        <v>184</v>
      </c>
      <c r="D29" s="61" t="s">
        <v>143</v>
      </c>
      <c r="E29" s="62" t="s">
        <v>115</v>
      </c>
      <c r="F29" s="63" t="s">
        <v>279</v>
      </c>
      <c r="G29" s="64" t="s">
        <v>11</v>
      </c>
      <c r="H29" s="64" t="s">
        <v>18</v>
      </c>
      <c r="I29" s="64" t="s">
        <v>23</v>
      </c>
      <c r="J29" s="65"/>
      <c r="K29" s="66"/>
      <c r="L29" s="66"/>
      <c r="M29" s="66" t="s">
        <v>111</v>
      </c>
      <c r="N29" s="64" t="s">
        <v>153</v>
      </c>
      <c r="O29" s="64" t="s">
        <v>165</v>
      </c>
      <c r="P29" s="66" t="s">
        <v>91</v>
      </c>
      <c r="Q29" s="67" t="s">
        <v>215</v>
      </c>
      <c r="R29" s="63" t="s">
        <v>224</v>
      </c>
      <c r="S29" s="68" t="s">
        <v>62</v>
      </c>
    </row>
    <row r="30" spans="1:19" s="60" customFormat="1" ht="25.5" x14ac:dyDescent="0.2">
      <c r="A30" s="122"/>
      <c r="B30" s="131"/>
      <c r="C30" s="132"/>
      <c r="D30" s="61" t="s">
        <v>124</v>
      </c>
      <c r="E30" s="62" t="s">
        <v>185</v>
      </c>
      <c r="F30" s="63" t="s">
        <v>280</v>
      </c>
      <c r="G30" s="64" t="s">
        <v>11</v>
      </c>
      <c r="H30" s="64" t="s">
        <v>18</v>
      </c>
      <c r="I30" s="64" t="s">
        <v>23</v>
      </c>
      <c r="J30" s="65" t="s">
        <v>92</v>
      </c>
      <c r="K30" s="66"/>
      <c r="L30" s="66"/>
      <c r="M30" s="66" t="s">
        <v>111</v>
      </c>
      <c r="N30" s="64" t="s">
        <v>153</v>
      </c>
      <c r="O30" s="64" t="s">
        <v>165</v>
      </c>
      <c r="P30" s="66" t="s">
        <v>91</v>
      </c>
      <c r="Q30" s="67" t="s">
        <v>215</v>
      </c>
      <c r="R30" s="63" t="s">
        <v>224</v>
      </c>
      <c r="S30" s="68" t="s">
        <v>62</v>
      </c>
    </row>
    <row r="31" spans="1:19" s="60" customFormat="1" ht="63.75" x14ac:dyDescent="0.2">
      <c r="A31" s="122"/>
      <c r="B31" s="131"/>
      <c r="C31" s="108" t="s">
        <v>225</v>
      </c>
      <c r="D31" s="61" t="s">
        <v>226</v>
      </c>
      <c r="E31" s="62" t="s">
        <v>227</v>
      </c>
      <c r="F31" s="63" t="s">
        <v>282</v>
      </c>
      <c r="G31" s="64"/>
      <c r="H31" s="64"/>
      <c r="I31" s="64" t="s">
        <v>223</v>
      </c>
      <c r="J31" s="65"/>
      <c r="K31" s="66" t="s">
        <v>98</v>
      </c>
      <c r="L31" s="66"/>
      <c r="M31" s="66"/>
      <c r="N31" s="64"/>
      <c r="O31" s="64" t="s">
        <v>165</v>
      </c>
      <c r="P31" s="66" t="s">
        <v>91</v>
      </c>
      <c r="Q31" s="67" t="s">
        <v>215</v>
      </c>
      <c r="R31" s="63" t="s">
        <v>224</v>
      </c>
      <c r="S31" s="68" t="s">
        <v>62</v>
      </c>
    </row>
    <row r="32" spans="1:19" s="60" customFormat="1" ht="25.5" x14ac:dyDescent="0.2">
      <c r="A32" s="122"/>
      <c r="B32" s="131"/>
      <c r="C32" s="108" t="s">
        <v>186</v>
      </c>
      <c r="D32" s="61" t="s">
        <v>143</v>
      </c>
      <c r="E32" s="62" t="s">
        <v>115</v>
      </c>
      <c r="F32" s="63" t="s">
        <v>279</v>
      </c>
      <c r="G32" s="64" t="s">
        <v>11</v>
      </c>
      <c r="H32" s="64" t="s">
        <v>18</v>
      </c>
      <c r="I32" s="64"/>
      <c r="J32" s="65"/>
      <c r="K32" s="66" t="s">
        <v>98</v>
      </c>
      <c r="L32" s="66"/>
      <c r="M32" s="66"/>
      <c r="N32" s="64" t="s">
        <v>153</v>
      </c>
      <c r="O32" s="64"/>
      <c r="P32" s="66" t="s">
        <v>91</v>
      </c>
      <c r="Q32" s="67" t="s">
        <v>215</v>
      </c>
      <c r="R32" s="63" t="s">
        <v>224</v>
      </c>
      <c r="S32" s="68" t="s">
        <v>62</v>
      </c>
    </row>
    <row r="33" spans="1:19" s="60" customFormat="1" ht="76.5" x14ac:dyDescent="0.2">
      <c r="A33" s="122"/>
      <c r="B33" s="135" t="s">
        <v>326</v>
      </c>
      <c r="C33" s="108" t="s">
        <v>269</v>
      </c>
      <c r="D33" s="61" t="s">
        <v>170</v>
      </c>
      <c r="E33" s="62" t="s">
        <v>264</v>
      </c>
      <c r="F33" s="63" t="s">
        <v>283</v>
      </c>
      <c r="G33" s="64"/>
      <c r="H33" s="64"/>
      <c r="I33" s="64" t="s">
        <v>223</v>
      </c>
      <c r="J33" s="65"/>
      <c r="K33" s="66"/>
      <c r="L33" s="66" t="s">
        <v>98</v>
      </c>
      <c r="M33" s="66"/>
      <c r="N33" s="64"/>
      <c r="O33" s="64" t="s">
        <v>154</v>
      </c>
      <c r="P33" s="66" t="s">
        <v>91</v>
      </c>
      <c r="Q33" s="67" t="s">
        <v>265</v>
      </c>
      <c r="R33" s="63" t="s">
        <v>266</v>
      </c>
      <c r="S33" s="68" t="s">
        <v>62</v>
      </c>
    </row>
    <row r="34" spans="1:19" s="60" customFormat="1" ht="38.25" x14ac:dyDescent="0.2">
      <c r="A34" s="122"/>
      <c r="B34" s="127"/>
      <c r="C34" s="132" t="s">
        <v>231</v>
      </c>
      <c r="D34" s="61" t="s">
        <v>232</v>
      </c>
      <c r="E34" s="62" t="s">
        <v>233</v>
      </c>
      <c r="F34" s="63" t="s">
        <v>284</v>
      </c>
      <c r="G34" s="64" t="s">
        <v>11</v>
      </c>
      <c r="H34" s="64" t="s">
        <v>18</v>
      </c>
      <c r="I34" s="64"/>
      <c r="J34" s="65"/>
      <c r="K34" s="66"/>
      <c r="L34" s="66" t="s">
        <v>98</v>
      </c>
      <c r="M34" s="66"/>
      <c r="N34" s="64" t="s">
        <v>153</v>
      </c>
      <c r="O34" s="64"/>
      <c r="P34" s="66" t="s">
        <v>91</v>
      </c>
      <c r="Q34" s="67" t="s">
        <v>215</v>
      </c>
      <c r="R34" s="63" t="s">
        <v>224</v>
      </c>
      <c r="S34" s="68" t="s">
        <v>62</v>
      </c>
    </row>
    <row r="35" spans="1:19" s="60" customFormat="1" ht="38.25" x14ac:dyDescent="0.2">
      <c r="A35" s="122"/>
      <c r="B35" s="127"/>
      <c r="C35" s="132"/>
      <c r="D35" s="61" t="s">
        <v>232</v>
      </c>
      <c r="E35" s="62" t="s">
        <v>234</v>
      </c>
      <c r="F35" s="63" t="s">
        <v>285</v>
      </c>
      <c r="G35" s="64" t="s">
        <v>11</v>
      </c>
      <c r="H35" s="64" t="s">
        <v>18</v>
      </c>
      <c r="I35" s="64"/>
      <c r="J35" s="65"/>
      <c r="K35" s="66"/>
      <c r="L35" s="66" t="s">
        <v>98</v>
      </c>
      <c r="M35" s="66"/>
      <c r="N35" s="64" t="s">
        <v>153</v>
      </c>
      <c r="O35" s="64"/>
      <c r="P35" s="66" t="s">
        <v>91</v>
      </c>
      <c r="Q35" s="67" t="s">
        <v>215</v>
      </c>
      <c r="R35" s="63" t="s">
        <v>224</v>
      </c>
      <c r="S35" s="68" t="s">
        <v>62</v>
      </c>
    </row>
    <row r="36" spans="1:19" s="60" customFormat="1" ht="51" x14ac:dyDescent="0.2">
      <c r="A36" s="122"/>
      <c r="B36" s="136"/>
      <c r="C36" s="108" t="s">
        <v>298</v>
      </c>
      <c r="D36" s="61" t="s">
        <v>170</v>
      </c>
      <c r="E36" s="62" t="s">
        <v>299</v>
      </c>
      <c r="F36" s="63" t="s">
        <v>303</v>
      </c>
      <c r="G36" s="64"/>
      <c r="H36" s="64"/>
      <c r="I36" s="64" t="s">
        <v>223</v>
      </c>
      <c r="J36" s="65" t="s">
        <v>92</v>
      </c>
      <c r="K36" s="66"/>
      <c r="L36" s="66" t="s">
        <v>98</v>
      </c>
      <c r="M36" s="66"/>
      <c r="N36" s="64"/>
      <c r="O36" s="64" t="s">
        <v>154</v>
      </c>
      <c r="P36" s="66" t="s">
        <v>91</v>
      </c>
      <c r="Q36" s="67" t="s">
        <v>203</v>
      </c>
      <c r="R36" s="63" t="s">
        <v>299</v>
      </c>
      <c r="S36" s="68" t="s">
        <v>62</v>
      </c>
    </row>
    <row r="37" spans="1:19" s="60" customFormat="1" ht="38.25" x14ac:dyDescent="0.2">
      <c r="A37" s="122"/>
      <c r="B37" s="131" t="s">
        <v>327</v>
      </c>
      <c r="C37" s="108" t="s">
        <v>188</v>
      </c>
      <c r="D37" s="61" t="s">
        <v>170</v>
      </c>
      <c r="E37" s="62" t="s">
        <v>219</v>
      </c>
      <c r="F37" s="63" t="s">
        <v>286</v>
      </c>
      <c r="G37" s="64"/>
      <c r="H37" s="64"/>
      <c r="I37" s="64" t="s">
        <v>24</v>
      </c>
      <c r="J37" s="65" t="s">
        <v>92</v>
      </c>
      <c r="K37" s="66" t="s">
        <v>98</v>
      </c>
      <c r="L37" s="66"/>
      <c r="M37" s="66"/>
      <c r="N37" s="64"/>
      <c r="O37" s="64" t="s">
        <v>165</v>
      </c>
      <c r="P37" s="66" t="s">
        <v>91</v>
      </c>
      <c r="Q37" s="67" t="s">
        <v>215</v>
      </c>
      <c r="R37" s="63" t="s">
        <v>224</v>
      </c>
      <c r="S37" s="68" t="s">
        <v>62</v>
      </c>
    </row>
    <row r="38" spans="1:19" s="60" customFormat="1" ht="63.75" x14ac:dyDescent="0.2">
      <c r="A38" s="122"/>
      <c r="B38" s="131"/>
      <c r="C38" s="108" t="s">
        <v>141</v>
      </c>
      <c r="D38" s="61" t="s">
        <v>142</v>
      </c>
      <c r="E38" s="62" t="s">
        <v>187</v>
      </c>
      <c r="F38" s="63" t="s">
        <v>287</v>
      </c>
      <c r="G38" s="64" t="s">
        <v>11</v>
      </c>
      <c r="H38" s="64" t="s">
        <v>18</v>
      </c>
      <c r="I38" s="64"/>
      <c r="J38" s="65"/>
      <c r="K38" s="66" t="s">
        <v>98</v>
      </c>
      <c r="L38" s="66"/>
      <c r="M38" s="66"/>
      <c r="N38" s="64" t="s">
        <v>153</v>
      </c>
      <c r="O38" s="64"/>
      <c r="P38" s="66" t="s">
        <v>91</v>
      </c>
      <c r="Q38" s="67" t="s">
        <v>215</v>
      </c>
      <c r="R38" s="63" t="s">
        <v>224</v>
      </c>
      <c r="S38" s="68" t="s">
        <v>62</v>
      </c>
    </row>
    <row r="39" spans="1:19" s="60" customFormat="1" ht="51.75" thickBot="1" x14ac:dyDescent="0.25">
      <c r="A39" s="123"/>
      <c r="B39" s="135"/>
      <c r="C39" s="111" t="s">
        <v>228</v>
      </c>
      <c r="D39" s="112" t="s">
        <v>229</v>
      </c>
      <c r="E39" s="77" t="s">
        <v>230</v>
      </c>
      <c r="F39" s="78" t="s">
        <v>281</v>
      </c>
      <c r="G39" s="79"/>
      <c r="H39" s="79"/>
      <c r="I39" s="79" t="s">
        <v>223</v>
      </c>
      <c r="J39" s="80"/>
      <c r="K39" s="81" t="s">
        <v>98</v>
      </c>
      <c r="L39" s="81"/>
      <c r="M39" s="81"/>
      <c r="N39" s="79"/>
      <c r="O39" s="79" t="s">
        <v>165</v>
      </c>
      <c r="P39" s="81" t="s">
        <v>91</v>
      </c>
      <c r="Q39" s="82" t="s">
        <v>215</v>
      </c>
      <c r="R39" s="78" t="s">
        <v>224</v>
      </c>
      <c r="S39" s="83" t="s">
        <v>62</v>
      </c>
    </row>
    <row r="40" spans="1:19" s="60" customFormat="1" ht="63.75" x14ac:dyDescent="0.2">
      <c r="A40" s="121" t="s">
        <v>261</v>
      </c>
      <c r="B40" s="126" t="s">
        <v>328</v>
      </c>
      <c r="C40" s="107" t="s">
        <v>262</v>
      </c>
      <c r="D40" s="52" t="s">
        <v>249</v>
      </c>
      <c r="E40" s="53" t="s">
        <v>248</v>
      </c>
      <c r="F40" s="54" t="s">
        <v>196</v>
      </c>
      <c r="G40" s="55" t="s">
        <v>11</v>
      </c>
      <c r="H40" s="55" t="s">
        <v>18</v>
      </c>
      <c r="I40" s="55"/>
      <c r="J40" s="56"/>
      <c r="K40" s="57"/>
      <c r="L40" s="57"/>
      <c r="M40" s="57"/>
      <c r="N40" s="55" t="s">
        <v>153</v>
      </c>
      <c r="O40" s="55"/>
      <c r="P40" s="57" t="s">
        <v>91</v>
      </c>
      <c r="Q40" s="58" t="s">
        <v>215</v>
      </c>
      <c r="R40" s="54" t="s">
        <v>166</v>
      </c>
      <c r="S40" s="59" t="s">
        <v>71</v>
      </c>
    </row>
    <row r="41" spans="1:19" s="60" customFormat="1" ht="51" x14ac:dyDescent="0.2">
      <c r="A41" s="122"/>
      <c r="B41" s="127"/>
      <c r="C41" s="108" t="s">
        <v>263</v>
      </c>
      <c r="D41" s="61" t="s">
        <v>170</v>
      </c>
      <c r="E41" s="62" t="s">
        <v>264</v>
      </c>
      <c r="F41" s="63" t="s">
        <v>283</v>
      </c>
      <c r="G41" s="64"/>
      <c r="H41" s="64"/>
      <c r="I41" s="64" t="s">
        <v>223</v>
      </c>
      <c r="J41" s="65"/>
      <c r="K41" s="66"/>
      <c r="L41" s="66" t="s">
        <v>98</v>
      </c>
      <c r="M41" s="66"/>
      <c r="N41" s="64"/>
      <c r="O41" s="64" t="s">
        <v>154</v>
      </c>
      <c r="P41" s="66" t="s">
        <v>91</v>
      </c>
      <c r="Q41" s="67" t="s">
        <v>265</v>
      </c>
      <c r="R41" s="63" t="s">
        <v>266</v>
      </c>
      <c r="S41" s="68" t="s">
        <v>62</v>
      </c>
    </row>
    <row r="42" spans="1:19" s="60" customFormat="1" ht="39" thickBot="1" x14ac:dyDescent="0.25">
      <c r="A42" s="123"/>
      <c r="B42" s="128"/>
      <c r="C42" s="114" t="s">
        <v>244</v>
      </c>
      <c r="D42" s="115" t="s">
        <v>170</v>
      </c>
      <c r="E42" s="45" t="s">
        <v>235</v>
      </c>
      <c r="F42" s="46" t="s">
        <v>288</v>
      </c>
      <c r="G42" s="47" t="s">
        <v>11</v>
      </c>
      <c r="H42" s="47" t="s">
        <v>18</v>
      </c>
      <c r="I42" s="47"/>
      <c r="J42" s="48"/>
      <c r="K42" s="49"/>
      <c r="L42" s="49" t="s">
        <v>98</v>
      </c>
      <c r="M42" s="49"/>
      <c r="N42" s="47" t="s">
        <v>153</v>
      </c>
      <c r="O42" s="47"/>
      <c r="P42" s="49" t="s">
        <v>91</v>
      </c>
      <c r="Q42" s="50" t="s">
        <v>215</v>
      </c>
      <c r="R42" s="46" t="s">
        <v>251</v>
      </c>
      <c r="S42" s="51" t="s">
        <v>62</v>
      </c>
    </row>
    <row r="43" spans="1:19" s="60" customFormat="1" ht="89.25" x14ac:dyDescent="0.2">
      <c r="A43" s="121" t="s">
        <v>261</v>
      </c>
      <c r="B43" s="124" t="s">
        <v>329</v>
      </c>
      <c r="C43" s="107" t="s">
        <v>267</v>
      </c>
      <c r="D43" s="52" t="s">
        <v>249</v>
      </c>
      <c r="E43" s="53" t="s">
        <v>248</v>
      </c>
      <c r="F43" s="54" t="s">
        <v>196</v>
      </c>
      <c r="G43" s="55" t="s">
        <v>11</v>
      </c>
      <c r="H43" s="55" t="s">
        <v>18</v>
      </c>
      <c r="I43" s="55"/>
      <c r="J43" s="56"/>
      <c r="K43" s="57"/>
      <c r="L43" s="57"/>
      <c r="M43" s="57"/>
      <c r="N43" s="55" t="s">
        <v>153</v>
      </c>
      <c r="O43" s="55"/>
      <c r="P43" s="57" t="s">
        <v>91</v>
      </c>
      <c r="Q43" s="58" t="s">
        <v>215</v>
      </c>
      <c r="R43" s="54" t="s">
        <v>166</v>
      </c>
      <c r="S43" s="59" t="s">
        <v>71</v>
      </c>
    </row>
    <row r="44" spans="1:19" s="60" customFormat="1" ht="51.75" thickBot="1" x14ac:dyDescent="0.25">
      <c r="A44" s="123"/>
      <c r="B44" s="125"/>
      <c r="C44" s="109" t="s">
        <v>268</v>
      </c>
      <c r="D44" s="69" t="s">
        <v>170</v>
      </c>
      <c r="E44" s="70" t="s">
        <v>264</v>
      </c>
      <c r="F44" s="71" t="s">
        <v>283</v>
      </c>
      <c r="G44" s="72"/>
      <c r="H44" s="72"/>
      <c r="I44" s="72" t="s">
        <v>223</v>
      </c>
      <c r="J44" s="73"/>
      <c r="K44" s="74"/>
      <c r="L44" s="74" t="s">
        <v>98</v>
      </c>
      <c r="M44" s="74"/>
      <c r="N44" s="72"/>
      <c r="O44" s="64" t="s">
        <v>154</v>
      </c>
      <c r="P44" s="74" t="s">
        <v>91</v>
      </c>
      <c r="Q44" s="75" t="s">
        <v>265</v>
      </c>
      <c r="R44" s="71" t="s">
        <v>266</v>
      </c>
      <c r="S44" s="76" t="s">
        <v>62</v>
      </c>
    </row>
    <row r="45" spans="1:19" s="60" customFormat="1" ht="89.25" x14ac:dyDescent="0.2">
      <c r="A45" s="122" t="s">
        <v>261</v>
      </c>
      <c r="B45" s="127" t="s">
        <v>330</v>
      </c>
      <c r="C45" s="110" t="s">
        <v>250</v>
      </c>
      <c r="D45" s="106" t="s">
        <v>249</v>
      </c>
      <c r="E45" s="37" t="s">
        <v>248</v>
      </c>
      <c r="F45" s="38" t="s">
        <v>196</v>
      </c>
      <c r="G45" s="39" t="s">
        <v>11</v>
      </c>
      <c r="H45" s="39" t="s">
        <v>18</v>
      </c>
      <c r="I45" s="39"/>
      <c r="J45" s="40"/>
      <c r="K45" s="41"/>
      <c r="L45" s="41"/>
      <c r="M45" s="41"/>
      <c r="N45" s="39" t="s">
        <v>153</v>
      </c>
      <c r="O45" s="39"/>
      <c r="P45" s="41" t="s">
        <v>91</v>
      </c>
      <c r="Q45" s="42" t="s">
        <v>215</v>
      </c>
      <c r="R45" s="38" t="s">
        <v>166</v>
      </c>
      <c r="S45" s="43" t="s">
        <v>71</v>
      </c>
    </row>
    <row r="46" spans="1:19" s="60" customFormat="1" ht="38.25" x14ac:dyDescent="0.2">
      <c r="A46" s="122"/>
      <c r="B46" s="127"/>
      <c r="C46" s="178" t="s">
        <v>246</v>
      </c>
      <c r="D46" s="61" t="s">
        <v>170</v>
      </c>
      <c r="E46" s="62" t="s">
        <v>236</v>
      </c>
      <c r="F46" s="63" t="s">
        <v>289</v>
      </c>
      <c r="G46" s="64" t="s">
        <v>11</v>
      </c>
      <c r="H46" s="64" t="s">
        <v>18</v>
      </c>
      <c r="I46" s="64"/>
      <c r="J46" s="65" t="s">
        <v>152</v>
      </c>
      <c r="K46" s="66"/>
      <c r="L46" s="66" t="s">
        <v>98</v>
      </c>
      <c r="M46" s="66"/>
      <c r="N46" s="64" t="s">
        <v>153</v>
      </c>
      <c r="O46" s="64" t="s">
        <v>165</v>
      </c>
      <c r="P46" s="66" t="s">
        <v>91</v>
      </c>
      <c r="Q46" s="67" t="s">
        <v>215</v>
      </c>
      <c r="R46" s="63" t="s">
        <v>252</v>
      </c>
      <c r="S46" s="68" t="s">
        <v>62</v>
      </c>
    </row>
    <row r="47" spans="1:19" s="60" customFormat="1" ht="38.25" x14ac:dyDescent="0.2">
      <c r="A47" s="122"/>
      <c r="B47" s="127"/>
      <c r="C47" s="130"/>
      <c r="D47" s="61" t="s">
        <v>170</v>
      </c>
      <c r="E47" s="62" t="s">
        <v>237</v>
      </c>
      <c r="F47" s="63" t="s">
        <v>290</v>
      </c>
      <c r="G47" s="64" t="s">
        <v>11</v>
      </c>
      <c r="H47" s="64" t="s">
        <v>18</v>
      </c>
      <c r="I47" s="64"/>
      <c r="J47" s="65" t="s">
        <v>152</v>
      </c>
      <c r="K47" s="66"/>
      <c r="L47" s="66" t="s">
        <v>98</v>
      </c>
      <c r="M47" s="66"/>
      <c r="N47" s="64" t="s">
        <v>153</v>
      </c>
      <c r="O47" s="64" t="s">
        <v>165</v>
      </c>
      <c r="P47" s="66" t="s">
        <v>91</v>
      </c>
      <c r="Q47" s="67" t="s">
        <v>215</v>
      </c>
      <c r="R47" s="63" t="s">
        <v>252</v>
      </c>
      <c r="S47" s="68" t="s">
        <v>62</v>
      </c>
    </row>
    <row r="48" spans="1:19" s="60" customFormat="1" ht="51" x14ac:dyDescent="0.2">
      <c r="A48" s="122"/>
      <c r="B48" s="127"/>
      <c r="C48" s="108" t="s">
        <v>245</v>
      </c>
      <c r="D48" s="61" t="s">
        <v>170</v>
      </c>
      <c r="E48" s="62" t="s">
        <v>238</v>
      </c>
      <c r="F48" s="63" t="s">
        <v>245</v>
      </c>
      <c r="G48" s="64"/>
      <c r="H48" s="64"/>
      <c r="I48" s="64" t="s">
        <v>223</v>
      </c>
      <c r="J48" s="65" t="s">
        <v>92</v>
      </c>
      <c r="K48" s="66"/>
      <c r="L48" s="66"/>
      <c r="M48" s="66"/>
      <c r="N48" s="64"/>
      <c r="O48" s="64" t="s">
        <v>154</v>
      </c>
      <c r="P48" s="66" t="s">
        <v>91</v>
      </c>
      <c r="Q48" s="67" t="s">
        <v>215</v>
      </c>
      <c r="R48" s="63" t="s">
        <v>252</v>
      </c>
      <c r="S48" s="68" t="s">
        <v>62</v>
      </c>
    </row>
    <row r="49" spans="1:19" s="60" customFormat="1" ht="26.25" thickBot="1" x14ac:dyDescent="0.25">
      <c r="A49" s="123"/>
      <c r="B49" s="125"/>
      <c r="C49" s="109" t="s">
        <v>247</v>
      </c>
      <c r="D49" s="69" t="s">
        <v>170</v>
      </c>
      <c r="E49" s="70" t="s">
        <v>239</v>
      </c>
      <c r="F49" s="71" t="s">
        <v>247</v>
      </c>
      <c r="G49" s="72" t="s">
        <v>11</v>
      </c>
      <c r="H49" s="72" t="s">
        <v>18</v>
      </c>
      <c r="I49" s="72"/>
      <c r="J49" s="73"/>
      <c r="K49" s="74"/>
      <c r="L49" s="74" t="s">
        <v>98</v>
      </c>
      <c r="M49" s="74"/>
      <c r="N49" s="72" t="s">
        <v>153</v>
      </c>
      <c r="O49" s="72"/>
      <c r="P49" s="74" t="s">
        <v>91</v>
      </c>
      <c r="Q49" s="75" t="s">
        <v>215</v>
      </c>
      <c r="R49" s="71" t="s">
        <v>252</v>
      </c>
      <c r="S49" s="76" t="s">
        <v>62</v>
      </c>
    </row>
    <row r="50" spans="1:19" s="60" customFormat="1" ht="89.25" x14ac:dyDescent="0.2">
      <c r="A50" s="121" t="s">
        <v>261</v>
      </c>
      <c r="B50" s="124" t="s">
        <v>331</v>
      </c>
      <c r="C50" s="107" t="s">
        <v>253</v>
      </c>
      <c r="D50" s="52" t="s">
        <v>249</v>
      </c>
      <c r="E50" s="53" t="s">
        <v>248</v>
      </c>
      <c r="F50" s="54" t="s">
        <v>196</v>
      </c>
      <c r="G50" s="55" t="s">
        <v>11</v>
      </c>
      <c r="H50" s="55" t="s">
        <v>18</v>
      </c>
      <c r="I50" s="55"/>
      <c r="J50" s="56"/>
      <c r="K50" s="57"/>
      <c r="L50" s="57"/>
      <c r="M50" s="57"/>
      <c r="N50" s="55" t="s">
        <v>153</v>
      </c>
      <c r="O50" s="55"/>
      <c r="P50" s="57" t="s">
        <v>91</v>
      </c>
      <c r="Q50" s="58" t="s">
        <v>215</v>
      </c>
      <c r="R50" s="54" t="s">
        <v>166</v>
      </c>
      <c r="S50" s="59" t="s">
        <v>71</v>
      </c>
    </row>
    <row r="51" spans="1:19" s="60" customFormat="1" ht="38.25" x14ac:dyDescent="0.2">
      <c r="A51" s="122"/>
      <c r="B51" s="127"/>
      <c r="C51" s="110" t="s">
        <v>255</v>
      </c>
      <c r="D51" s="106" t="s">
        <v>170</v>
      </c>
      <c r="E51" s="37" t="s">
        <v>240</v>
      </c>
      <c r="F51" s="38" t="s">
        <v>291</v>
      </c>
      <c r="G51" s="39"/>
      <c r="H51" s="39"/>
      <c r="I51" s="39" t="s">
        <v>223</v>
      </c>
      <c r="J51" s="40"/>
      <c r="K51" s="41"/>
      <c r="L51" s="41" t="s">
        <v>98</v>
      </c>
      <c r="M51" s="41"/>
      <c r="N51" s="39"/>
      <c r="O51" s="39" t="s">
        <v>154</v>
      </c>
      <c r="P51" s="41" t="s">
        <v>91</v>
      </c>
      <c r="Q51" s="42" t="s">
        <v>215</v>
      </c>
      <c r="R51" s="38" t="s">
        <v>254</v>
      </c>
      <c r="S51" s="43" t="s">
        <v>62</v>
      </c>
    </row>
    <row r="52" spans="1:19" s="60" customFormat="1" ht="38.25" x14ac:dyDescent="0.2">
      <c r="A52" s="122"/>
      <c r="B52" s="127"/>
      <c r="C52" s="108" t="s">
        <v>256</v>
      </c>
      <c r="D52" s="61" t="s">
        <v>170</v>
      </c>
      <c r="E52" s="62" t="s">
        <v>241</v>
      </c>
      <c r="F52" s="63" t="s">
        <v>292</v>
      </c>
      <c r="G52" s="64"/>
      <c r="H52" s="64"/>
      <c r="I52" s="64" t="s">
        <v>223</v>
      </c>
      <c r="J52" s="65"/>
      <c r="K52" s="66"/>
      <c r="L52" s="66" t="s">
        <v>98</v>
      </c>
      <c r="M52" s="66"/>
      <c r="N52" s="64"/>
      <c r="O52" s="64" t="s">
        <v>154</v>
      </c>
      <c r="P52" s="41" t="s">
        <v>91</v>
      </c>
      <c r="Q52" s="42" t="s">
        <v>215</v>
      </c>
      <c r="R52" s="38" t="s">
        <v>254</v>
      </c>
      <c r="S52" s="43" t="s">
        <v>62</v>
      </c>
    </row>
    <row r="53" spans="1:19" s="60" customFormat="1" ht="38.25" x14ac:dyDescent="0.2">
      <c r="A53" s="122"/>
      <c r="B53" s="127"/>
      <c r="C53" s="108" t="s">
        <v>257</v>
      </c>
      <c r="D53" s="61" t="s">
        <v>170</v>
      </c>
      <c r="E53" s="62" t="s">
        <v>242</v>
      </c>
      <c r="F53" s="63" t="s">
        <v>293</v>
      </c>
      <c r="G53" s="64"/>
      <c r="H53" s="64"/>
      <c r="I53" s="64" t="s">
        <v>223</v>
      </c>
      <c r="J53" s="65"/>
      <c r="K53" s="66"/>
      <c r="L53" s="66" t="s">
        <v>98</v>
      </c>
      <c r="M53" s="66"/>
      <c r="N53" s="64"/>
      <c r="O53" s="64" t="s">
        <v>154</v>
      </c>
      <c r="P53" s="41" t="s">
        <v>91</v>
      </c>
      <c r="Q53" s="42" t="s">
        <v>215</v>
      </c>
      <c r="R53" s="38" t="s">
        <v>254</v>
      </c>
      <c r="S53" s="43" t="s">
        <v>62</v>
      </c>
    </row>
    <row r="54" spans="1:19" s="60" customFormat="1" ht="51.75" thickBot="1" x14ac:dyDescent="0.25">
      <c r="A54" s="123"/>
      <c r="B54" s="125"/>
      <c r="C54" s="109" t="s">
        <v>258</v>
      </c>
      <c r="D54" s="69" t="s">
        <v>170</v>
      </c>
      <c r="E54" s="70" t="s">
        <v>243</v>
      </c>
      <c r="F54" s="71" t="s">
        <v>294</v>
      </c>
      <c r="G54" s="72"/>
      <c r="H54" s="72"/>
      <c r="I54" s="72" t="s">
        <v>223</v>
      </c>
      <c r="J54" s="73"/>
      <c r="K54" s="74"/>
      <c r="L54" s="74" t="s">
        <v>98</v>
      </c>
      <c r="M54" s="74"/>
      <c r="N54" s="72"/>
      <c r="O54" s="72" t="s">
        <v>154</v>
      </c>
      <c r="P54" s="49" t="s">
        <v>91</v>
      </c>
      <c r="Q54" s="50" t="s">
        <v>215</v>
      </c>
      <c r="R54" s="46" t="s">
        <v>254</v>
      </c>
      <c r="S54" s="51" t="s">
        <v>62</v>
      </c>
    </row>
    <row r="55" spans="1:19" s="60" customFormat="1" ht="51" x14ac:dyDescent="0.2">
      <c r="A55" s="122" t="s">
        <v>261</v>
      </c>
      <c r="B55" s="124" t="s">
        <v>332</v>
      </c>
      <c r="C55" s="107" t="s">
        <v>259</v>
      </c>
      <c r="D55" s="52" t="s">
        <v>249</v>
      </c>
      <c r="E55" s="53" t="s">
        <v>248</v>
      </c>
      <c r="F55" s="54" t="s">
        <v>196</v>
      </c>
      <c r="G55" s="55" t="s">
        <v>11</v>
      </c>
      <c r="H55" s="55" t="s">
        <v>18</v>
      </c>
      <c r="I55" s="55"/>
      <c r="J55" s="56"/>
      <c r="K55" s="57"/>
      <c r="L55" s="57"/>
      <c r="M55" s="57"/>
      <c r="N55" s="55" t="s">
        <v>153</v>
      </c>
      <c r="O55" s="55"/>
      <c r="P55" s="57" t="s">
        <v>91</v>
      </c>
      <c r="Q55" s="58" t="s">
        <v>215</v>
      </c>
      <c r="R55" s="54" t="s">
        <v>166</v>
      </c>
      <c r="S55" s="59" t="s">
        <v>71</v>
      </c>
    </row>
    <row r="56" spans="1:19" s="60" customFormat="1" ht="25.5" x14ac:dyDescent="0.2">
      <c r="A56" s="122"/>
      <c r="B56" s="127"/>
      <c r="C56" s="178" t="s">
        <v>260</v>
      </c>
      <c r="D56" s="106" t="s">
        <v>170</v>
      </c>
      <c r="E56" s="37" t="str">
        <f>[1]TRD!$E43</f>
        <v>Cronograma de la semana ambiental</v>
      </c>
      <c r="F56" s="38" t="s">
        <v>295</v>
      </c>
      <c r="G56" s="39"/>
      <c r="H56" s="39"/>
      <c r="I56" s="39" t="s">
        <v>24</v>
      </c>
      <c r="J56" s="40"/>
      <c r="K56" s="41"/>
      <c r="L56" s="41" t="s">
        <v>98</v>
      </c>
      <c r="M56" s="41"/>
      <c r="N56" s="39"/>
      <c r="O56" s="39" t="s">
        <v>154</v>
      </c>
      <c r="P56" s="41" t="s">
        <v>91</v>
      </c>
      <c r="Q56" s="42" t="s">
        <v>215</v>
      </c>
      <c r="R56" s="38" t="s">
        <v>302</v>
      </c>
      <c r="S56" s="43" t="s">
        <v>62</v>
      </c>
    </row>
    <row r="57" spans="1:19" s="60" customFormat="1" ht="25.5" x14ac:dyDescent="0.2">
      <c r="A57" s="122"/>
      <c r="B57" s="127"/>
      <c r="C57" s="179"/>
      <c r="D57" s="61" t="s">
        <v>170</v>
      </c>
      <c r="E57" s="62" t="str">
        <f>[1]TRD!$E44</f>
        <v>Invitaciones</v>
      </c>
      <c r="F57" s="63" t="s">
        <v>296</v>
      </c>
      <c r="G57" s="64"/>
      <c r="H57" s="64"/>
      <c r="I57" s="64" t="s">
        <v>223</v>
      </c>
      <c r="J57" s="65"/>
      <c r="K57" s="66"/>
      <c r="L57" s="66" t="s">
        <v>98</v>
      </c>
      <c r="M57" s="66"/>
      <c r="N57" s="64"/>
      <c r="O57" s="39" t="s">
        <v>154</v>
      </c>
      <c r="P57" s="41" t="s">
        <v>91</v>
      </c>
      <c r="Q57" s="42" t="s">
        <v>215</v>
      </c>
      <c r="R57" s="63" t="s">
        <v>302</v>
      </c>
      <c r="S57" s="68" t="s">
        <v>62</v>
      </c>
    </row>
    <row r="58" spans="1:19" s="60" customFormat="1" ht="26.25" thickBot="1" x14ac:dyDescent="0.25">
      <c r="A58" s="123"/>
      <c r="B58" s="125"/>
      <c r="C58" s="180"/>
      <c r="D58" s="61" t="s">
        <v>170</v>
      </c>
      <c r="E58" s="62" t="str">
        <f>[1]TRD!$E45</f>
        <v>Informe semana ambiental</v>
      </c>
      <c r="F58" s="63" t="s">
        <v>297</v>
      </c>
      <c r="G58" s="64"/>
      <c r="H58" s="64"/>
      <c r="I58" s="64" t="s">
        <v>223</v>
      </c>
      <c r="J58" s="65"/>
      <c r="K58" s="66"/>
      <c r="L58" s="66" t="s">
        <v>98</v>
      </c>
      <c r="M58" s="66"/>
      <c r="N58" s="64"/>
      <c r="O58" s="39" t="s">
        <v>154</v>
      </c>
      <c r="P58" s="66" t="s">
        <v>91</v>
      </c>
      <c r="Q58" s="67" t="s">
        <v>215</v>
      </c>
      <c r="R58" s="63" t="s">
        <v>302</v>
      </c>
      <c r="S58" s="68" t="s">
        <v>62</v>
      </c>
    </row>
    <row r="59" spans="1:19" s="60" customFormat="1" ht="76.5" customHeight="1" x14ac:dyDescent="0.2">
      <c r="A59" s="134" t="s">
        <v>190</v>
      </c>
      <c r="B59" s="124" t="s">
        <v>333</v>
      </c>
      <c r="C59" s="124" t="s">
        <v>214</v>
      </c>
      <c r="D59" s="116" t="s">
        <v>123</v>
      </c>
      <c r="E59" s="91" t="s">
        <v>191</v>
      </c>
      <c r="F59" s="92" t="s">
        <v>192</v>
      </c>
      <c r="G59" s="93" t="s">
        <v>11</v>
      </c>
      <c r="H59" s="93" t="s">
        <v>18</v>
      </c>
      <c r="I59" s="93" t="s">
        <v>23</v>
      </c>
      <c r="J59" s="94" t="s">
        <v>92</v>
      </c>
      <c r="K59" s="95" t="s">
        <v>111</v>
      </c>
      <c r="L59" s="95"/>
      <c r="M59" s="95"/>
      <c r="N59" s="93" t="s">
        <v>193</v>
      </c>
      <c r="O59" s="93" t="s">
        <v>174</v>
      </c>
      <c r="P59" s="95" t="s">
        <v>175</v>
      </c>
      <c r="Q59" s="96" t="s">
        <v>176</v>
      </c>
      <c r="R59" s="54" t="s">
        <v>194</v>
      </c>
      <c r="S59" s="97" t="s">
        <v>62</v>
      </c>
    </row>
    <row r="60" spans="1:19" s="60" customFormat="1" ht="38.25" x14ac:dyDescent="0.2">
      <c r="A60" s="134"/>
      <c r="B60" s="127"/>
      <c r="C60" s="127"/>
      <c r="D60" s="61" t="s">
        <v>170</v>
      </c>
      <c r="E60" s="62" t="s">
        <v>195</v>
      </c>
      <c r="F60" s="63" t="s">
        <v>196</v>
      </c>
      <c r="G60" s="64" t="s">
        <v>11</v>
      </c>
      <c r="H60" s="64" t="s">
        <v>18</v>
      </c>
      <c r="I60" s="64" t="s">
        <v>23</v>
      </c>
      <c r="J60" s="65" t="s">
        <v>92</v>
      </c>
      <c r="K60" s="66" t="s">
        <v>111</v>
      </c>
      <c r="L60" s="66"/>
      <c r="M60" s="66"/>
      <c r="N60" s="64" t="s">
        <v>193</v>
      </c>
      <c r="O60" s="64" t="s">
        <v>174</v>
      </c>
      <c r="P60" s="66" t="s">
        <v>175</v>
      </c>
      <c r="Q60" s="67" t="s">
        <v>176</v>
      </c>
      <c r="R60" s="63" t="s">
        <v>194</v>
      </c>
      <c r="S60" s="68" t="s">
        <v>62</v>
      </c>
    </row>
    <row r="61" spans="1:19" s="60" customFormat="1" ht="39" thickBot="1" x14ac:dyDescent="0.25">
      <c r="A61" s="171"/>
      <c r="B61" s="125"/>
      <c r="C61" s="125"/>
      <c r="D61" s="115" t="s">
        <v>170</v>
      </c>
      <c r="E61" s="45" t="s">
        <v>197</v>
      </c>
      <c r="F61" s="46" t="s">
        <v>198</v>
      </c>
      <c r="G61" s="47" t="s">
        <v>11</v>
      </c>
      <c r="H61" s="47" t="s">
        <v>18</v>
      </c>
      <c r="I61" s="47" t="s">
        <v>23</v>
      </c>
      <c r="J61" s="48" t="s">
        <v>92</v>
      </c>
      <c r="K61" s="49" t="s">
        <v>111</v>
      </c>
      <c r="L61" s="49"/>
      <c r="M61" s="49"/>
      <c r="N61" s="47" t="s">
        <v>193</v>
      </c>
      <c r="O61" s="47" t="s">
        <v>174</v>
      </c>
      <c r="P61" s="49" t="s">
        <v>175</v>
      </c>
      <c r="Q61" s="50" t="s">
        <v>176</v>
      </c>
      <c r="R61" s="46" t="s">
        <v>194</v>
      </c>
      <c r="S61" s="51" t="s">
        <v>62</v>
      </c>
    </row>
    <row r="62" spans="1:19" s="36" customFormat="1" ht="77.25" thickBot="1" x14ac:dyDescent="0.25">
      <c r="A62" s="98" t="s">
        <v>204</v>
      </c>
      <c r="B62" s="99" t="s">
        <v>315</v>
      </c>
      <c r="C62" s="109" t="s">
        <v>316</v>
      </c>
      <c r="D62" s="69" t="s">
        <v>170</v>
      </c>
      <c r="E62" s="75" t="s">
        <v>317</v>
      </c>
      <c r="F62" s="71" t="s">
        <v>318</v>
      </c>
      <c r="G62" s="73"/>
      <c r="H62" s="73"/>
      <c r="I62" s="73" t="s">
        <v>24</v>
      </c>
      <c r="J62" s="73" t="s">
        <v>92</v>
      </c>
      <c r="K62" s="100" t="s">
        <v>98</v>
      </c>
      <c r="L62" s="100"/>
      <c r="M62" s="100"/>
      <c r="N62" s="73"/>
      <c r="O62" s="73" t="s">
        <v>154</v>
      </c>
      <c r="P62" s="100" t="s">
        <v>319</v>
      </c>
      <c r="Q62" s="100" t="s">
        <v>320</v>
      </c>
      <c r="R62" s="75" t="s">
        <v>321</v>
      </c>
      <c r="S62" s="117" t="s">
        <v>62</v>
      </c>
    </row>
    <row r="63" spans="1:19" s="60" customFormat="1" ht="15" thickBot="1" x14ac:dyDescent="0.25">
      <c r="A63" s="26"/>
      <c r="B63" s="26"/>
      <c r="C63" s="30"/>
      <c r="D63" s="20"/>
      <c r="E63" s="20"/>
      <c r="F63" s="20"/>
      <c r="G63" s="21"/>
      <c r="H63" s="21"/>
      <c r="I63" s="21"/>
      <c r="J63" s="21"/>
      <c r="K63" s="21"/>
      <c r="L63" s="21"/>
      <c r="M63" s="20"/>
      <c r="N63" s="20"/>
      <c r="O63" s="20"/>
      <c r="P63" s="101"/>
      <c r="Q63" s="101"/>
      <c r="R63" s="102"/>
      <c r="S63" s="8"/>
    </row>
    <row r="64" spans="1:19" s="20" customFormat="1" ht="15" x14ac:dyDescent="0.2">
      <c r="A64" s="103" t="s">
        <v>87</v>
      </c>
      <c r="B64" s="119" t="s">
        <v>304</v>
      </c>
      <c r="C64" s="119"/>
      <c r="D64" s="119"/>
      <c r="E64" s="104" t="s">
        <v>89</v>
      </c>
      <c r="F64" s="119" t="s">
        <v>171</v>
      </c>
      <c r="G64" s="119"/>
      <c r="H64" s="119"/>
      <c r="I64" s="119"/>
      <c r="J64" s="120" t="s">
        <v>90</v>
      </c>
      <c r="K64" s="120"/>
      <c r="L64" s="120"/>
      <c r="M64" s="120"/>
      <c r="N64" s="119" t="s">
        <v>304</v>
      </c>
      <c r="O64" s="119"/>
      <c r="P64" s="119"/>
      <c r="Q64" s="119"/>
      <c r="S64" s="105" t="s">
        <v>172</v>
      </c>
    </row>
    <row r="65" spans="1:19" s="20" customFormat="1" ht="15" customHeight="1" thickBot="1" x14ac:dyDescent="0.25">
      <c r="A65" s="103" t="s">
        <v>88</v>
      </c>
      <c r="B65" s="118" t="s">
        <v>312</v>
      </c>
      <c r="C65" s="118"/>
      <c r="D65" s="118"/>
      <c r="E65" s="104" t="s">
        <v>88</v>
      </c>
      <c r="F65" s="119" t="s">
        <v>173</v>
      </c>
      <c r="G65" s="119"/>
      <c r="H65" s="119"/>
      <c r="I65" s="119"/>
      <c r="J65" s="120" t="s">
        <v>88</v>
      </c>
      <c r="K65" s="120"/>
      <c r="L65" s="120"/>
      <c r="M65" s="120"/>
      <c r="N65" s="119" t="s">
        <v>305</v>
      </c>
      <c r="O65" s="119"/>
      <c r="P65" s="119"/>
      <c r="Q65" s="119"/>
      <c r="S65" s="31">
        <v>43609</v>
      </c>
    </row>
    <row r="66" spans="1:19" s="20" customFormat="1" ht="8.25" customHeight="1" x14ac:dyDescent="0.2">
      <c r="A66" s="32"/>
      <c r="E66" s="34"/>
      <c r="G66" s="21"/>
      <c r="H66" s="21"/>
      <c r="I66" s="21"/>
      <c r="J66" s="33"/>
      <c r="K66" s="33"/>
      <c r="L66" s="33"/>
      <c r="M66" s="33"/>
      <c r="P66" s="101"/>
      <c r="Q66" s="101"/>
      <c r="R66" s="101"/>
      <c r="S66" s="8"/>
    </row>
    <row r="67" spans="1:19" s="7" customFormat="1" ht="15" x14ac:dyDescent="0.2">
      <c r="A67" s="103" t="s">
        <v>87</v>
      </c>
      <c r="B67" s="119" t="s">
        <v>308</v>
      </c>
      <c r="C67" s="119"/>
      <c r="D67" s="119"/>
      <c r="E67" s="104" t="s">
        <v>89</v>
      </c>
      <c r="F67" s="119" t="s">
        <v>310</v>
      </c>
      <c r="G67" s="119"/>
      <c r="H67" s="119"/>
      <c r="I67" s="119"/>
      <c r="J67" s="120" t="s">
        <v>90</v>
      </c>
      <c r="K67" s="120"/>
      <c r="L67" s="120"/>
      <c r="M67" s="120"/>
      <c r="N67" s="119" t="s">
        <v>306</v>
      </c>
      <c r="O67" s="119"/>
      <c r="P67" s="119"/>
      <c r="Q67" s="119"/>
      <c r="R67" s="3"/>
      <c r="S67" s="3"/>
    </row>
    <row r="68" spans="1:19" s="7" customFormat="1" ht="15" x14ac:dyDescent="0.2">
      <c r="A68" s="103" t="s">
        <v>88</v>
      </c>
      <c r="B68" s="118" t="s">
        <v>309</v>
      </c>
      <c r="C68" s="118"/>
      <c r="D68" s="118"/>
      <c r="E68" s="104" t="s">
        <v>88</v>
      </c>
      <c r="F68" s="119" t="s">
        <v>311</v>
      </c>
      <c r="G68" s="119"/>
      <c r="H68" s="119"/>
      <c r="I68" s="119"/>
      <c r="J68" s="120" t="s">
        <v>88</v>
      </c>
      <c r="K68" s="120"/>
      <c r="L68" s="120"/>
      <c r="M68" s="120"/>
      <c r="N68" s="119" t="s">
        <v>307</v>
      </c>
      <c r="O68" s="119"/>
      <c r="P68" s="119"/>
      <c r="Q68" s="119"/>
      <c r="R68" s="3"/>
      <c r="S68" s="3"/>
    </row>
    <row r="69" spans="1:19" x14ac:dyDescent="0.2">
      <c r="E69" s="35"/>
    </row>
  </sheetData>
  <autoFilter ref="A7:S62" xr:uid="{00000000-0009-0000-0000-000000000000}"/>
  <mergeCells count="63">
    <mergeCell ref="A10:A24"/>
    <mergeCell ref="E5:F6"/>
    <mergeCell ref="G5:J6"/>
    <mergeCell ref="F64:I64"/>
    <mergeCell ref="J64:M64"/>
    <mergeCell ref="D5:D7"/>
    <mergeCell ref="B64:D64"/>
    <mergeCell ref="C34:C35"/>
    <mergeCell ref="C46:C47"/>
    <mergeCell ref="B45:B49"/>
    <mergeCell ref="B50:B54"/>
    <mergeCell ref="C56:C58"/>
    <mergeCell ref="B55:B58"/>
    <mergeCell ref="A8:A9"/>
    <mergeCell ref="B8:B9"/>
    <mergeCell ref="C8:C9"/>
    <mergeCell ref="N64:Q64"/>
    <mergeCell ref="A1:A3"/>
    <mergeCell ref="R1:S1"/>
    <mergeCell ref="R2:S2"/>
    <mergeCell ref="R3:S3"/>
    <mergeCell ref="B1:Q3"/>
    <mergeCell ref="S5:S7"/>
    <mergeCell ref="C5:C7"/>
    <mergeCell ref="N5:O6"/>
    <mergeCell ref="K5:M6"/>
    <mergeCell ref="P5:R6"/>
    <mergeCell ref="A5:A7"/>
    <mergeCell ref="B5:B7"/>
    <mergeCell ref="A59:A61"/>
    <mergeCell ref="B59:B61"/>
    <mergeCell ref="C59:C61"/>
    <mergeCell ref="C25:C26"/>
    <mergeCell ref="B28:B32"/>
    <mergeCell ref="C29:C30"/>
    <mergeCell ref="A25:A27"/>
    <mergeCell ref="A28:A39"/>
    <mergeCell ref="B33:B36"/>
    <mergeCell ref="B37:B39"/>
    <mergeCell ref="B10:B15"/>
    <mergeCell ref="B16:B17"/>
    <mergeCell ref="B19:B20"/>
    <mergeCell ref="B21:B24"/>
    <mergeCell ref="B25:B27"/>
    <mergeCell ref="A40:A42"/>
    <mergeCell ref="A45:A49"/>
    <mergeCell ref="A50:A54"/>
    <mergeCell ref="A55:A58"/>
    <mergeCell ref="B43:B44"/>
    <mergeCell ref="A43:A44"/>
    <mergeCell ref="B40:B42"/>
    <mergeCell ref="B68:D68"/>
    <mergeCell ref="F68:I68"/>
    <mergeCell ref="J68:M68"/>
    <mergeCell ref="N68:Q68"/>
    <mergeCell ref="B65:D65"/>
    <mergeCell ref="F65:I65"/>
    <mergeCell ref="J65:M65"/>
    <mergeCell ref="N65:Q65"/>
    <mergeCell ref="B67:D67"/>
    <mergeCell ref="F67:I67"/>
    <mergeCell ref="J67:M67"/>
    <mergeCell ref="N67:Q67"/>
  </mergeCells>
  <dataValidations count="1">
    <dataValidation type="list" allowBlank="1" showInputMessage="1" showErrorMessage="1" sqref="P62" xr:uid="{00000000-0002-0000-0000-000000000000}">
      <formula1>"Si,No"</formula1>
    </dataValidation>
  </dataValidations>
  <pageMargins left="0.11811023622047245" right="0.11811023622047245" top="0.55118110236220474" bottom="0.35433070866141736" header="0.31496062992125984" footer="0.31496062992125984"/>
  <pageSetup scale="43" orientation="landscape" horizontalDpi="4294967294"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'X:\060000-DIRECCION ADMINISTRATIVA Y FINANCIERA\2019 - Doc Archivo\40.24 - TRD\0. Caracterizaciones Doc\[040100 - CCD - Sd Gest Informacion.xlsx]Listas'!#REF!</xm:f>
          </x14:formula1>
          <xm:sqref>N64:O68 G64:J68</xm:sqref>
        </x14:dataValidation>
        <x14:dataValidation type="list" allowBlank="1" showInputMessage="1" showErrorMessage="1" xr:uid="{00000000-0002-0000-0000-000002000000}">
          <x14:formula1>
            <xm:f>'C:\Users\aquinche\Documents\[Modificacion CCD''s.xlsx]Listas'!#REF!</xm:f>
          </x14:formula1>
          <xm:sqref>I62 N62:O62 G62</xm:sqref>
        </x14:dataValidation>
        <x14:dataValidation type="list" allowBlank="1" showInputMessage="1" showErrorMessage="1" xr:uid="{00000000-0002-0000-0000-000003000000}">
          <x14:formula1>
            <xm:f>'C:\Users\hlinares\Documents\oficina\2018\Gestión documental\[Caracterizacion Documental Nelson.xlsx]Listas'!#REF!</xm:f>
          </x14:formula1>
          <xm:sqref>J62 H62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Y23"/>
  <sheetViews>
    <sheetView showGridLines="0" zoomScale="85" zoomScaleNormal="85" workbookViewId="0">
      <pane ySplit="5" topLeftCell="A6" activePane="bottomLeft" state="frozen"/>
      <selection pane="bottomLeft" activeCell="A5" sqref="A5"/>
    </sheetView>
  </sheetViews>
  <sheetFormatPr baseColWidth="10" defaultColWidth="9.140625" defaultRowHeight="12.75" x14ac:dyDescent="0.2"/>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9" customWidth="1"/>
    <col min="7" max="8" width="3.5703125" style="9" customWidth="1"/>
    <col min="9" max="9" width="3.5703125" style="3" customWidth="1"/>
    <col min="10" max="11" width="14.140625" style="3" customWidth="1"/>
    <col min="12" max="12" width="3.5703125" style="3" customWidth="1"/>
    <col min="13" max="13" width="4" style="3" customWidth="1"/>
    <col min="14" max="16384" width="9.140625" style="3"/>
  </cols>
  <sheetData>
    <row r="1" spans="1:51" s="15" customFormat="1" ht="24.75" customHeight="1" x14ac:dyDescent="0.2">
      <c r="A1" s="137"/>
      <c r="B1" s="146" t="s">
        <v>95</v>
      </c>
      <c r="C1" s="146"/>
      <c r="D1" s="146"/>
      <c r="E1" s="146"/>
      <c r="F1" s="146"/>
      <c r="G1" s="146"/>
      <c r="H1" s="146"/>
      <c r="I1" s="146"/>
      <c r="J1" s="140" t="s">
        <v>81</v>
      </c>
      <c r="K1" s="141"/>
      <c r="L1" s="17"/>
      <c r="M1" s="17"/>
      <c r="N1" s="18"/>
      <c r="O1" s="18"/>
      <c r="P1" s="18"/>
      <c r="Q1" s="18"/>
      <c r="R1" s="18"/>
      <c r="S1" s="18"/>
      <c r="T1" s="18"/>
      <c r="U1" s="18"/>
      <c r="V1" s="18"/>
      <c r="W1" s="18"/>
      <c r="X1" s="18"/>
      <c r="Y1" s="18"/>
      <c r="Z1" s="18"/>
      <c r="AA1" s="18"/>
      <c r="AB1" s="18"/>
      <c r="AC1" s="18"/>
      <c r="AD1" s="18"/>
      <c r="AE1" s="18"/>
      <c r="AY1" s="16" t="s">
        <v>82</v>
      </c>
    </row>
    <row r="2" spans="1:51" s="15" customFormat="1" ht="24.75" customHeight="1" x14ac:dyDescent="0.2">
      <c r="A2" s="138"/>
      <c r="B2" s="147"/>
      <c r="C2" s="147"/>
      <c r="D2" s="147"/>
      <c r="E2" s="147"/>
      <c r="F2" s="147"/>
      <c r="G2" s="147"/>
      <c r="H2" s="147"/>
      <c r="I2" s="147"/>
      <c r="J2" s="142" t="s">
        <v>83</v>
      </c>
      <c r="K2" s="143"/>
      <c r="L2" s="17"/>
      <c r="M2" s="17"/>
      <c r="N2" s="18"/>
      <c r="O2" s="18"/>
      <c r="P2" s="18"/>
      <c r="Q2" s="18"/>
      <c r="R2" s="18"/>
      <c r="S2" s="18"/>
      <c r="T2" s="18"/>
      <c r="U2" s="18"/>
      <c r="V2" s="18"/>
      <c r="W2" s="18"/>
      <c r="X2" s="18"/>
      <c r="Y2" s="18"/>
      <c r="Z2" s="18"/>
      <c r="AA2" s="18"/>
      <c r="AB2" s="18"/>
      <c r="AC2" s="18"/>
      <c r="AD2" s="18"/>
      <c r="AE2" s="18"/>
      <c r="AY2" s="11" t="s">
        <v>45</v>
      </c>
    </row>
    <row r="3" spans="1:51" s="15" customFormat="1" ht="15" customHeight="1" thickBot="1" x14ac:dyDescent="0.25">
      <c r="A3" s="139"/>
      <c r="B3" s="148"/>
      <c r="C3" s="148"/>
      <c r="D3" s="148"/>
      <c r="E3" s="148"/>
      <c r="F3" s="148"/>
      <c r="G3" s="148"/>
      <c r="H3" s="148"/>
      <c r="I3" s="148"/>
      <c r="J3" s="144" t="s">
        <v>84</v>
      </c>
      <c r="K3" s="145"/>
      <c r="L3" s="17"/>
      <c r="M3" s="17"/>
      <c r="N3" s="18"/>
      <c r="O3" s="18"/>
      <c r="P3" s="18"/>
      <c r="Q3" s="18"/>
      <c r="R3" s="18"/>
      <c r="S3" s="18"/>
      <c r="T3" s="18"/>
      <c r="U3" s="18"/>
      <c r="V3" s="18"/>
      <c r="W3" s="18"/>
      <c r="X3" s="18"/>
      <c r="Y3" s="18"/>
      <c r="Z3" s="18"/>
      <c r="AA3" s="18"/>
      <c r="AB3" s="18"/>
      <c r="AC3" s="18"/>
      <c r="AD3" s="18"/>
      <c r="AE3" s="18"/>
      <c r="AY3" s="11" t="s">
        <v>46</v>
      </c>
    </row>
    <row r="4" spans="1:51" ht="13.5" thickBot="1" x14ac:dyDescent="0.25"/>
    <row r="5" spans="1:51" s="1" customFormat="1" ht="29.25" customHeight="1" thickBot="1" x14ac:dyDescent="0.25">
      <c r="A5" s="24" t="s">
        <v>96</v>
      </c>
      <c r="B5" s="187" t="s">
        <v>97</v>
      </c>
      <c r="C5" s="188"/>
      <c r="D5" s="188"/>
      <c r="E5" s="188"/>
      <c r="F5" s="188"/>
      <c r="G5" s="188"/>
      <c r="H5" s="188"/>
      <c r="I5" s="188"/>
      <c r="J5" s="188"/>
      <c r="K5" s="189"/>
    </row>
    <row r="6" spans="1:51" s="19" customFormat="1" ht="33.75" customHeight="1" x14ac:dyDescent="0.2">
      <c r="A6" s="190"/>
      <c r="B6" s="183" t="s">
        <v>339</v>
      </c>
      <c r="C6" s="183"/>
      <c r="D6" s="183"/>
      <c r="E6" s="183"/>
      <c r="F6" s="183"/>
      <c r="G6" s="183"/>
      <c r="H6" s="183"/>
      <c r="I6" s="183"/>
      <c r="J6" s="183"/>
      <c r="K6" s="184"/>
    </row>
    <row r="7" spans="1:51" ht="32.25" customHeight="1" x14ac:dyDescent="0.2">
      <c r="A7" s="190"/>
      <c r="B7" s="183" t="s">
        <v>340</v>
      </c>
      <c r="C7" s="183"/>
      <c r="D7" s="183"/>
      <c r="E7" s="183"/>
      <c r="F7" s="183"/>
      <c r="G7" s="183"/>
      <c r="H7" s="183"/>
      <c r="I7" s="183"/>
      <c r="J7" s="183"/>
      <c r="K7" s="184"/>
    </row>
    <row r="8" spans="1:51" ht="56.25" customHeight="1" x14ac:dyDescent="0.2">
      <c r="A8" s="190"/>
      <c r="B8" s="183" t="s">
        <v>341</v>
      </c>
      <c r="C8" s="183"/>
      <c r="D8" s="183"/>
      <c r="E8" s="183"/>
      <c r="F8" s="183"/>
      <c r="G8" s="183"/>
      <c r="H8" s="183"/>
      <c r="I8" s="183"/>
      <c r="J8" s="183"/>
      <c r="K8" s="184"/>
    </row>
    <row r="9" spans="1:51" ht="65.25" customHeight="1" x14ac:dyDescent="0.2">
      <c r="A9" s="190"/>
      <c r="B9" s="183" t="s">
        <v>342</v>
      </c>
      <c r="C9" s="183"/>
      <c r="D9" s="183"/>
      <c r="E9" s="183"/>
      <c r="F9" s="183"/>
      <c r="G9" s="183"/>
      <c r="H9" s="183"/>
      <c r="I9" s="183"/>
      <c r="J9" s="183"/>
      <c r="K9" s="184"/>
    </row>
    <row r="10" spans="1:51" ht="42.75" customHeight="1" x14ac:dyDescent="0.2">
      <c r="A10" s="190"/>
      <c r="B10" s="183" t="s">
        <v>343</v>
      </c>
      <c r="C10" s="183"/>
      <c r="D10" s="183"/>
      <c r="E10" s="183"/>
      <c r="F10" s="183"/>
      <c r="G10" s="183"/>
      <c r="H10" s="183"/>
      <c r="I10" s="183"/>
      <c r="J10" s="183"/>
      <c r="K10" s="184"/>
    </row>
    <row r="11" spans="1:51" ht="42.75" customHeight="1" x14ac:dyDescent="0.2">
      <c r="A11" s="190"/>
      <c r="B11" s="183" t="s">
        <v>344</v>
      </c>
      <c r="C11" s="183"/>
      <c r="D11" s="183"/>
      <c r="E11" s="183"/>
      <c r="F11" s="183"/>
      <c r="G11" s="183"/>
      <c r="H11" s="183"/>
      <c r="I11" s="183"/>
      <c r="J11" s="183"/>
      <c r="K11" s="184"/>
    </row>
    <row r="12" spans="1:51" ht="159" customHeight="1" x14ac:dyDescent="0.2">
      <c r="A12" s="190"/>
      <c r="B12" s="183" t="s">
        <v>345</v>
      </c>
      <c r="C12" s="183"/>
      <c r="D12" s="183"/>
      <c r="E12" s="183"/>
      <c r="F12" s="183"/>
      <c r="G12" s="183"/>
      <c r="H12" s="183"/>
      <c r="I12" s="183"/>
      <c r="J12" s="183"/>
      <c r="K12" s="184"/>
    </row>
    <row r="13" spans="1:51" ht="65.25" customHeight="1" x14ac:dyDescent="0.2">
      <c r="A13" s="190"/>
      <c r="B13" s="183" t="s">
        <v>346</v>
      </c>
      <c r="C13" s="183"/>
      <c r="D13" s="183"/>
      <c r="E13" s="183"/>
      <c r="F13" s="183"/>
      <c r="G13" s="183"/>
      <c r="H13" s="183"/>
      <c r="I13" s="183"/>
      <c r="J13" s="183"/>
      <c r="K13" s="184"/>
    </row>
    <row r="14" spans="1:51" ht="65.25" customHeight="1" x14ac:dyDescent="0.2">
      <c r="A14" s="190"/>
      <c r="B14" s="183" t="s">
        <v>347</v>
      </c>
      <c r="C14" s="183"/>
      <c r="D14" s="183"/>
      <c r="E14" s="183"/>
      <c r="F14" s="183"/>
      <c r="G14" s="183"/>
      <c r="H14" s="183"/>
      <c r="I14" s="183"/>
      <c r="J14" s="183"/>
      <c r="K14" s="184"/>
    </row>
    <row r="15" spans="1:51" ht="118.5" customHeight="1" x14ac:dyDescent="0.2">
      <c r="A15" s="190"/>
      <c r="B15" s="183" t="s">
        <v>348</v>
      </c>
      <c r="C15" s="183"/>
      <c r="D15" s="183"/>
      <c r="E15" s="183"/>
      <c r="F15" s="183"/>
      <c r="G15" s="183"/>
      <c r="H15" s="183"/>
      <c r="I15" s="183"/>
      <c r="J15" s="183"/>
      <c r="K15" s="184"/>
    </row>
    <row r="16" spans="1:51" ht="75.75" customHeight="1" x14ac:dyDescent="0.2">
      <c r="A16" s="190"/>
      <c r="B16" s="183" t="s">
        <v>349</v>
      </c>
      <c r="C16" s="183"/>
      <c r="D16" s="183"/>
      <c r="E16" s="183"/>
      <c r="F16" s="183"/>
      <c r="G16" s="183"/>
      <c r="H16" s="183"/>
      <c r="I16" s="183"/>
      <c r="J16" s="183"/>
      <c r="K16" s="184"/>
    </row>
    <row r="17" spans="1:11" ht="90" customHeight="1" x14ac:dyDescent="0.2">
      <c r="A17" s="190"/>
      <c r="B17" s="183" t="s">
        <v>350</v>
      </c>
      <c r="C17" s="183"/>
      <c r="D17" s="183"/>
      <c r="E17" s="183"/>
      <c r="F17" s="183"/>
      <c r="G17" s="183"/>
      <c r="H17" s="183"/>
      <c r="I17" s="183"/>
      <c r="J17" s="183"/>
      <c r="K17" s="184"/>
    </row>
    <row r="18" spans="1:11" ht="95.25" customHeight="1" x14ac:dyDescent="0.2">
      <c r="A18" s="190"/>
      <c r="B18" s="183" t="s">
        <v>351</v>
      </c>
      <c r="C18" s="183"/>
      <c r="D18" s="183"/>
      <c r="E18" s="183"/>
      <c r="F18" s="183"/>
      <c r="G18" s="183"/>
      <c r="H18" s="183"/>
      <c r="I18" s="183"/>
      <c r="J18" s="183"/>
      <c r="K18" s="184"/>
    </row>
    <row r="19" spans="1:11" ht="99" customHeight="1" x14ac:dyDescent="0.2">
      <c r="A19" s="190"/>
      <c r="B19" s="183" t="s">
        <v>352</v>
      </c>
      <c r="C19" s="183"/>
      <c r="D19" s="183"/>
      <c r="E19" s="183"/>
      <c r="F19" s="183"/>
      <c r="G19" s="183"/>
      <c r="H19" s="183"/>
      <c r="I19" s="183"/>
      <c r="J19" s="183"/>
      <c r="K19" s="184"/>
    </row>
    <row r="20" spans="1:11" ht="96" customHeight="1" x14ac:dyDescent="0.2">
      <c r="A20" s="190"/>
      <c r="B20" s="183" t="s">
        <v>353</v>
      </c>
      <c r="C20" s="183"/>
      <c r="D20" s="183"/>
      <c r="E20" s="183"/>
      <c r="F20" s="183"/>
      <c r="G20" s="183"/>
      <c r="H20" s="183"/>
      <c r="I20" s="183"/>
      <c r="J20" s="183"/>
      <c r="K20" s="184"/>
    </row>
    <row r="21" spans="1:11" ht="99" customHeight="1" x14ac:dyDescent="0.2">
      <c r="A21" s="190"/>
      <c r="B21" s="183" t="s">
        <v>354</v>
      </c>
      <c r="C21" s="183"/>
      <c r="D21" s="183"/>
      <c r="E21" s="183"/>
      <c r="F21" s="183"/>
      <c r="G21" s="183"/>
      <c r="H21" s="183"/>
      <c r="I21" s="183"/>
      <c r="J21" s="183"/>
      <c r="K21" s="184"/>
    </row>
    <row r="22" spans="1:11" ht="99" customHeight="1" x14ac:dyDescent="0.2">
      <c r="A22" s="190"/>
      <c r="B22" s="183" t="s">
        <v>355</v>
      </c>
      <c r="C22" s="183"/>
      <c r="D22" s="183"/>
      <c r="E22" s="183"/>
      <c r="F22" s="183"/>
      <c r="G22" s="183"/>
      <c r="H22" s="183"/>
      <c r="I22" s="183"/>
      <c r="J22" s="183"/>
      <c r="K22" s="184"/>
    </row>
    <row r="23" spans="1:11" ht="71.25" customHeight="1" x14ac:dyDescent="0.2">
      <c r="A23" s="191"/>
      <c r="B23" s="185" t="s">
        <v>356</v>
      </c>
      <c r="C23" s="185"/>
      <c r="D23" s="185"/>
      <c r="E23" s="185"/>
      <c r="F23" s="185"/>
      <c r="G23" s="185"/>
      <c r="H23" s="185"/>
      <c r="I23" s="185"/>
      <c r="J23" s="185"/>
      <c r="K23" s="186"/>
    </row>
  </sheetData>
  <mergeCells count="25">
    <mergeCell ref="A6:A23"/>
    <mergeCell ref="B13:K13"/>
    <mergeCell ref="B14:K14"/>
    <mergeCell ref="B15:K15"/>
    <mergeCell ref="B16:K16"/>
    <mergeCell ref="B17:K17"/>
    <mergeCell ref="B18:K18"/>
    <mergeCell ref="B19:K19"/>
    <mergeCell ref="B20:K20"/>
    <mergeCell ref="B12:K12"/>
    <mergeCell ref="B7:K7"/>
    <mergeCell ref="B8:K8"/>
    <mergeCell ref="B9:K9"/>
    <mergeCell ref="B10:K10"/>
    <mergeCell ref="B11:K11"/>
    <mergeCell ref="A1:A3"/>
    <mergeCell ref="B1:I3"/>
    <mergeCell ref="J1:K1"/>
    <mergeCell ref="J2:K2"/>
    <mergeCell ref="J3:K3"/>
    <mergeCell ref="B21:K21"/>
    <mergeCell ref="B22:K22"/>
    <mergeCell ref="B23:K23"/>
    <mergeCell ref="B5:K5"/>
    <mergeCell ref="B6:K6"/>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W75"/>
  <sheetViews>
    <sheetView showGridLines="0" zoomScale="115" zoomScaleNormal="115" workbookViewId="0">
      <pane xSplit="1" ySplit="1" topLeftCell="G10" activePane="bottomRight" state="frozen"/>
      <selection pane="topRight" activeCell="B1" sqref="B1"/>
      <selection pane="bottomLeft" activeCell="A2" sqref="A2"/>
      <selection pane="bottomRight" activeCell="G12" sqref="G12"/>
    </sheetView>
  </sheetViews>
  <sheetFormatPr baseColWidth="10" defaultColWidth="9.140625" defaultRowHeight="12.75" x14ac:dyDescent="0.2"/>
  <cols>
    <col min="1" max="1" width="11.5703125" style="3" customWidth="1"/>
    <col min="2" max="2" width="13.28515625" style="3" bestFit="1" customWidth="1"/>
    <col min="3" max="3" width="14.42578125" style="3" bestFit="1" customWidth="1"/>
    <col min="4" max="4" width="20.140625" style="3" bestFit="1" customWidth="1"/>
    <col min="5" max="5" width="17" style="3" bestFit="1"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x14ac:dyDescent="0.2">
      <c r="B1" s="10" t="s">
        <v>17</v>
      </c>
      <c r="C1" s="12" t="s">
        <v>22</v>
      </c>
      <c r="D1" s="12" t="s">
        <v>4</v>
      </c>
      <c r="E1" s="12" t="s">
        <v>29</v>
      </c>
      <c r="F1" s="12" t="s">
        <v>150</v>
      </c>
      <c r="G1" s="12" t="s">
        <v>151</v>
      </c>
      <c r="H1" s="12" t="s">
        <v>80</v>
      </c>
    </row>
    <row r="2" spans="2:8" s="5" customFormat="1" ht="25.5" x14ac:dyDescent="0.2">
      <c r="B2" s="4" t="s">
        <v>11</v>
      </c>
      <c r="C2" s="4" t="s">
        <v>18</v>
      </c>
      <c r="D2" s="4" t="s">
        <v>23</v>
      </c>
      <c r="E2" s="4" t="s">
        <v>152</v>
      </c>
      <c r="F2" s="4" t="s">
        <v>153</v>
      </c>
      <c r="G2" s="4" t="s">
        <v>154</v>
      </c>
      <c r="H2" s="13" t="s">
        <v>45</v>
      </c>
    </row>
    <row r="3" spans="2:8" s="5" customFormat="1" ht="25.5" x14ac:dyDescent="0.2">
      <c r="B3" s="4" t="s">
        <v>27</v>
      </c>
      <c r="C3" s="4" t="s">
        <v>40</v>
      </c>
      <c r="D3" s="4" t="s">
        <v>155</v>
      </c>
      <c r="E3" s="4" t="s">
        <v>156</v>
      </c>
      <c r="G3" s="4" t="s">
        <v>41</v>
      </c>
      <c r="H3" s="13" t="s">
        <v>46</v>
      </c>
    </row>
    <row r="4" spans="2:8" s="5" customFormat="1" x14ac:dyDescent="0.2">
      <c r="B4" s="4" t="s">
        <v>28</v>
      </c>
      <c r="C4" s="4" t="s">
        <v>19</v>
      </c>
      <c r="D4" s="4" t="s">
        <v>24</v>
      </c>
      <c r="E4" s="4" t="s">
        <v>30</v>
      </c>
      <c r="G4" s="4" t="s">
        <v>12</v>
      </c>
      <c r="H4" s="13" t="s">
        <v>47</v>
      </c>
    </row>
    <row r="5" spans="2:8" s="5" customFormat="1" x14ac:dyDescent="0.2">
      <c r="B5" s="4"/>
      <c r="C5" s="4" t="s">
        <v>20</v>
      </c>
      <c r="D5" s="4" t="s">
        <v>25</v>
      </c>
      <c r="E5" s="4" t="s">
        <v>157</v>
      </c>
      <c r="G5" s="4" t="s">
        <v>13</v>
      </c>
      <c r="H5" s="13" t="s">
        <v>48</v>
      </c>
    </row>
    <row r="6" spans="2:8" s="5" customFormat="1" ht="25.5" x14ac:dyDescent="0.2">
      <c r="C6" s="4" t="s">
        <v>39</v>
      </c>
      <c r="D6" s="4" t="s">
        <v>35</v>
      </c>
      <c r="E6" s="4" t="s">
        <v>31</v>
      </c>
      <c r="G6" s="4" t="s">
        <v>42</v>
      </c>
      <c r="H6" s="13" t="s">
        <v>49</v>
      </c>
    </row>
    <row r="7" spans="2:8" s="5" customFormat="1" ht="25.5" x14ac:dyDescent="0.2">
      <c r="D7" s="4" t="s">
        <v>34</v>
      </c>
      <c r="E7" s="4" t="s">
        <v>32</v>
      </c>
      <c r="G7" s="4" t="s">
        <v>43</v>
      </c>
      <c r="H7" s="13" t="s">
        <v>50</v>
      </c>
    </row>
    <row r="8" spans="2:8" s="5" customFormat="1" ht="25.5" x14ac:dyDescent="0.2">
      <c r="D8" s="4" t="s">
        <v>26</v>
      </c>
      <c r="E8" s="4" t="s">
        <v>92</v>
      </c>
      <c r="G8" s="4" t="s">
        <v>44</v>
      </c>
      <c r="H8" s="25" t="s">
        <v>100</v>
      </c>
    </row>
    <row r="9" spans="2:8" s="5" customFormat="1" ht="25.5" x14ac:dyDescent="0.2">
      <c r="D9" s="4" t="s">
        <v>21</v>
      </c>
      <c r="E9" s="4" t="s">
        <v>36</v>
      </c>
      <c r="G9" s="4" t="s">
        <v>158</v>
      </c>
      <c r="H9" s="14" t="s">
        <v>51</v>
      </c>
    </row>
    <row r="10" spans="2:8" s="5" customFormat="1" ht="25.5" x14ac:dyDescent="0.2">
      <c r="D10" s="4" t="s">
        <v>33</v>
      </c>
      <c r="E10" s="4" t="s">
        <v>159</v>
      </c>
      <c r="G10" s="4" t="s">
        <v>164</v>
      </c>
      <c r="H10" s="14" t="s">
        <v>52</v>
      </c>
    </row>
    <row r="11" spans="2:8" s="5" customFormat="1" ht="25.5" x14ac:dyDescent="0.2">
      <c r="D11" s="4" t="s">
        <v>160</v>
      </c>
      <c r="E11" s="4" t="s">
        <v>161</v>
      </c>
      <c r="G11" s="4" t="s">
        <v>165</v>
      </c>
      <c r="H11" s="14" t="s">
        <v>53</v>
      </c>
    </row>
    <row r="12" spans="2:8" s="5" customFormat="1" ht="25.5" x14ac:dyDescent="0.2">
      <c r="D12" s="4" t="s">
        <v>162</v>
      </c>
      <c r="E12" s="4" t="s">
        <v>163</v>
      </c>
      <c r="G12" s="4" t="s">
        <v>202</v>
      </c>
      <c r="H12" s="14" t="s">
        <v>54</v>
      </c>
    </row>
    <row r="13" spans="2:8" s="5" customFormat="1" ht="25.5" x14ac:dyDescent="0.2">
      <c r="D13" s="4" t="s">
        <v>44</v>
      </c>
      <c r="E13" s="4" t="s">
        <v>201</v>
      </c>
      <c r="H13" s="14" t="s">
        <v>55</v>
      </c>
    </row>
    <row r="14" spans="2:8" s="5" customFormat="1" ht="25.5" x14ac:dyDescent="0.2">
      <c r="D14" s="4" t="s">
        <v>167</v>
      </c>
      <c r="H14" s="14" t="s">
        <v>56</v>
      </c>
    </row>
    <row r="15" spans="2:8" s="5" customFormat="1" x14ac:dyDescent="0.2">
      <c r="H15" s="14" t="s">
        <v>57</v>
      </c>
    </row>
    <row r="16" spans="2:8" s="5" customFormat="1" x14ac:dyDescent="0.2">
      <c r="H16" s="14" t="s">
        <v>58</v>
      </c>
    </row>
    <row r="17" spans="1:231" s="5" customFormat="1" x14ac:dyDescent="0.2">
      <c r="H17" s="14" t="s">
        <v>59</v>
      </c>
    </row>
    <row r="18" spans="1:231" s="5" customFormat="1" x14ac:dyDescent="0.2">
      <c r="H18" s="14" t="s">
        <v>60</v>
      </c>
    </row>
    <row r="19" spans="1:231" s="5" customFormat="1" x14ac:dyDescent="0.2">
      <c r="H19" s="13" t="s">
        <v>61</v>
      </c>
    </row>
    <row r="20" spans="1:231" s="5" customFormat="1" x14ac:dyDescent="0.2">
      <c r="H20" s="14" t="s">
        <v>62</v>
      </c>
    </row>
    <row r="21" spans="1:231" s="5" customFormat="1" x14ac:dyDescent="0.2">
      <c r="H21" s="14" t="s">
        <v>63</v>
      </c>
    </row>
    <row r="22" spans="1:231" s="5" customFormat="1" x14ac:dyDescent="0.2">
      <c r="H22" s="14" t="s">
        <v>64</v>
      </c>
    </row>
    <row r="23" spans="1:231" s="5" customFormat="1" x14ac:dyDescent="0.2">
      <c r="H23" s="14" t="s">
        <v>65</v>
      </c>
    </row>
    <row r="24" spans="1:231" s="5" customFormat="1" x14ac:dyDescent="0.2">
      <c r="H24" s="14" t="s">
        <v>66</v>
      </c>
    </row>
    <row r="25" spans="1:231" s="5" customFormat="1" x14ac:dyDescent="0.2">
      <c r="H25" s="14" t="s">
        <v>67</v>
      </c>
    </row>
    <row r="26" spans="1:231" s="5" customFormat="1" x14ac:dyDescent="0.2">
      <c r="G26" s="2"/>
      <c r="H26" s="14" t="s">
        <v>68</v>
      </c>
    </row>
    <row r="27" spans="1:231" s="5" customFormat="1" x14ac:dyDescent="0.2">
      <c r="A27" s="2"/>
      <c r="B27" s="2"/>
      <c r="C27" s="2"/>
      <c r="F27" s="2"/>
      <c r="G27" s="2"/>
      <c r="H27" s="14" t="s">
        <v>69</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x14ac:dyDescent="0.2">
      <c r="A28" s="2"/>
      <c r="B28" s="2"/>
      <c r="C28" s="2"/>
      <c r="D28" s="2"/>
      <c r="E28" s="2"/>
      <c r="F28" s="2"/>
      <c r="G28" s="2"/>
      <c r="H28" s="14" t="s">
        <v>70</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x14ac:dyDescent="0.2">
      <c r="A29" s="2"/>
      <c r="B29" s="2"/>
      <c r="C29" s="2"/>
      <c r="D29" s="2"/>
      <c r="E29" s="2"/>
      <c r="F29" s="2"/>
      <c r="G29" s="2"/>
      <c r="H29" s="14" t="s">
        <v>71</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x14ac:dyDescent="0.2">
      <c r="A30" s="2"/>
      <c r="B30" s="2"/>
      <c r="C30" s="2"/>
      <c r="D30" s="2"/>
      <c r="E30" s="2"/>
      <c r="F30" s="2"/>
      <c r="G30" s="2"/>
      <c r="H30" s="13" t="s">
        <v>72</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x14ac:dyDescent="0.2">
      <c r="A31" s="2"/>
      <c r="B31" s="2"/>
      <c r="C31" s="2"/>
      <c r="D31" s="2"/>
      <c r="E31" s="2"/>
      <c r="F31" s="2"/>
      <c r="G31" s="2"/>
      <c r="H31" s="13" t="s">
        <v>73</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x14ac:dyDescent="0.2">
      <c r="A32" s="2"/>
      <c r="B32" s="2"/>
      <c r="C32" s="2"/>
      <c r="D32" s="2"/>
      <c r="E32" s="2"/>
      <c r="F32" s="2"/>
      <c r="G32" s="2"/>
      <c r="H32" s="13" t="s">
        <v>74</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x14ac:dyDescent="0.2">
      <c r="A33" s="2"/>
      <c r="B33" s="2"/>
      <c r="C33" s="2"/>
      <c r="D33" s="2"/>
      <c r="E33" s="2"/>
      <c r="F33" s="2"/>
      <c r="G33" s="2"/>
      <c r="H33" s="13" t="s">
        <v>75</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x14ac:dyDescent="0.2">
      <c r="A34" s="2"/>
      <c r="B34" s="2"/>
      <c r="C34" s="2"/>
      <c r="D34" s="2"/>
      <c r="E34" s="2"/>
      <c r="F34" s="2"/>
      <c r="G34" s="2"/>
      <c r="H34" s="13" t="s">
        <v>76</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x14ac:dyDescent="0.2">
      <c r="A35" s="2"/>
      <c r="B35" s="2"/>
      <c r="C35" s="2"/>
      <c r="D35" s="2"/>
      <c r="E35" s="2"/>
      <c r="F35" s="2"/>
      <c r="G35" s="2"/>
      <c r="H35" s="13" t="s">
        <v>77</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x14ac:dyDescent="0.2">
      <c r="A36" s="2"/>
      <c r="B36" s="2"/>
      <c r="C36" s="2"/>
      <c r="D36" s="2"/>
      <c r="E36" s="2"/>
      <c r="F36" s="2"/>
      <c r="H36" s="13" t="s">
        <v>78</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x14ac:dyDescent="0.2">
      <c r="D37" s="2"/>
      <c r="E37" s="2"/>
      <c r="H37" s="13" t="s">
        <v>79</v>
      </c>
    </row>
    <row r="38" spans="1:231" s="5" customFormat="1" x14ac:dyDescent="0.2">
      <c r="H38" s="25" t="s">
        <v>93</v>
      </c>
    </row>
    <row r="39" spans="1:231" s="5" customFormat="1" x14ac:dyDescent="0.2">
      <c r="H39" s="25" t="s">
        <v>94</v>
      </c>
    </row>
    <row r="40" spans="1:231" s="5" customFormat="1" x14ac:dyDescent="0.2"/>
    <row r="41" spans="1:231" s="5" customFormat="1" x14ac:dyDescent="0.2"/>
    <row r="42" spans="1:231" s="5" customFormat="1" x14ac:dyDescent="0.2">
      <c r="H42" s="6"/>
    </row>
    <row r="43" spans="1:231" s="5" customFormat="1" x14ac:dyDescent="0.2"/>
    <row r="44" spans="1:231" s="5" customFormat="1" x14ac:dyDescent="0.2">
      <c r="G44" s="6"/>
    </row>
    <row r="45" spans="1:231" s="6" customFormat="1" x14ac:dyDescent="0.2">
      <c r="D45" s="5"/>
      <c r="E45" s="5"/>
      <c r="G45" s="5"/>
      <c r="H45" s="5"/>
    </row>
    <row r="46" spans="1:231" s="5" customFormat="1" x14ac:dyDescent="0.2">
      <c r="D46" s="6"/>
      <c r="E46" s="6"/>
      <c r="H46" s="3"/>
    </row>
    <row r="47" spans="1:231" s="5" customFormat="1" x14ac:dyDescent="0.2">
      <c r="H47" s="3"/>
    </row>
    <row r="48" spans="1:231" s="5" customFormat="1" x14ac:dyDescent="0.2">
      <c r="H48" s="3"/>
    </row>
    <row r="49" spans="4:8" s="5" customFormat="1" x14ac:dyDescent="0.2">
      <c r="H49" s="3"/>
    </row>
    <row r="50" spans="4:8" s="5" customFormat="1" x14ac:dyDescent="0.2">
      <c r="H50" s="3"/>
    </row>
    <row r="51" spans="4:8" s="5" customFormat="1" x14ac:dyDescent="0.2">
      <c r="H51" s="3"/>
    </row>
    <row r="52" spans="4:8" s="5" customFormat="1" x14ac:dyDescent="0.2">
      <c r="H52" s="3"/>
    </row>
    <row r="53" spans="4:8" s="5" customFormat="1" x14ac:dyDescent="0.2">
      <c r="H53" s="3"/>
    </row>
    <row r="54" spans="4:8" s="5" customFormat="1" x14ac:dyDescent="0.2">
      <c r="H54" s="3"/>
    </row>
    <row r="55" spans="4:8" s="5" customFormat="1" x14ac:dyDescent="0.2">
      <c r="H55" s="3"/>
    </row>
    <row r="56" spans="4:8" s="5" customFormat="1" x14ac:dyDescent="0.2">
      <c r="H56" s="3"/>
    </row>
    <row r="57" spans="4:8" s="5" customFormat="1" x14ac:dyDescent="0.2">
      <c r="G57" s="6"/>
      <c r="H57" s="3"/>
    </row>
    <row r="58" spans="4:8" s="6" customFormat="1" x14ac:dyDescent="0.2">
      <c r="D58" s="5"/>
      <c r="E58" s="5"/>
      <c r="G58" s="5"/>
      <c r="H58" s="3"/>
    </row>
    <row r="59" spans="4:8" s="5" customFormat="1" x14ac:dyDescent="0.2">
      <c r="D59" s="6"/>
      <c r="E59" s="6"/>
      <c r="H59" s="3"/>
    </row>
    <row r="60" spans="4:8" s="5" customFormat="1" x14ac:dyDescent="0.2">
      <c r="H60" s="3"/>
    </row>
    <row r="61" spans="4:8" s="5" customFormat="1" x14ac:dyDescent="0.2">
      <c r="H61" s="3"/>
    </row>
    <row r="62" spans="4:8" s="5" customFormat="1" x14ac:dyDescent="0.2">
      <c r="H62" s="3"/>
    </row>
    <row r="63" spans="4:8" s="5" customFormat="1" x14ac:dyDescent="0.2">
      <c r="H63" s="3"/>
    </row>
    <row r="64" spans="4:8" s="5" customFormat="1" x14ac:dyDescent="0.2">
      <c r="H64" s="3"/>
    </row>
    <row r="65" spans="4:8" s="5" customFormat="1" x14ac:dyDescent="0.2">
      <c r="H65" s="3"/>
    </row>
    <row r="66" spans="4:8" s="5" customFormat="1" x14ac:dyDescent="0.2">
      <c r="H66" s="3"/>
    </row>
    <row r="67" spans="4:8" s="5" customFormat="1" x14ac:dyDescent="0.2">
      <c r="H67" s="3"/>
    </row>
    <row r="68" spans="4:8" s="5" customFormat="1" x14ac:dyDescent="0.2">
      <c r="H68" s="3"/>
    </row>
    <row r="69" spans="4:8" s="5" customFormat="1" x14ac:dyDescent="0.2">
      <c r="G69" s="7"/>
      <c r="H69" s="3"/>
    </row>
    <row r="70" spans="4:8" s="7" customFormat="1" x14ac:dyDescent="0.2">
      <c r="D70" s="5"/>
      <c r="E70" s="5"/>
      <c r="H70" s="3"/>
    </row>
    <row r="71" spans="4:8" s="7" customFormat="1" x14ac:dyDescent="0.2">
      <c r="H71" s="3"/>
    </row>
    <row r="72" spans="4:8" s="7" customFormat="1" x14ac:dyDescent="0.2">
      <c r="H72" s="3"/>
    </row>
    <row r="73" spans="4:8" s="7" customFormat="1" x14ac:dyDescent="0.2">
      <c r="H73" s="3"/>
    </row>
    <row r="74" spans="4:8" s="7" customFormat="1" x14ac:dyDescent="0.2">
      <c r="G74" s="3"/>
      <c r="H74" s="3"/>
    </row>
    <row r="75" spans="4:8" x14ac:dyDescent="0.2">
      <c r="D75" s="7"/>
      <c r="E75" s="7"/>
    </row>
  </sheetData>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E69B19-DAAD-4D62-AA67-DDEBE68A1AEA}"/>
</file>

<file path=customXml/itemProps2.xml><?xml version="1.0" encoding="utf-8"?>
<ds:datastoreItem xmlns:ds="http://schemas.openxmlformats.org/officeDocument/2006/customXml" ds:itemID="{E2E1B0A7-AC07-43F2-9517-87B9C43F8F48}"/>
</file>

<file path=customXml/itemProps3.xml><?xml version="1.0" encoding="utf-8"?>
<ds:datastoreItem xmlns:ds="http://schemas.openxmlformats.org/officeDocument/2006/customXml" ds:itemID="{0E2376B0-5D55-47CA-A89F-DFB0FC21F2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2015-10-13T17:26:03Z</cp:lastPrinted>
  <dcterms:created xsi:type="dcterms:W3CDTF">2014-04-28T13:14:00Z</dcterms:created>
  <dcterms:modified xsi:type="dcterms:W3CDTF">2020-05-15T19:46:16Z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